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910\"/>
    </mc:Choice>
  </mc:AlternateContent>
  <xr:revisionPtr revIDLastSave="0" documentId="13_ncr:1_{E087F49C-E424-43AC-8406-47B2F5E01B9B}" xr6:coauthVersionLast="47" xr6:coauthVersionMax="47" xr10:uidLastSave="{00000000-0000-0000-0000-000000000000}"/>
  <bookViews>
    <workbookView xWindow="15" yWindow="0" windowWidth="14325" windowHeight="15540" xr2:uid="{00000000-000D-0000-FFFF-FFFF00000000}"/>
  </bookViews>
  <sheets>
    <sheet name="CGCA" sheetId="1" r:id="rId1"/>
    <sheet name="CADIDO" sheetId="2" r:id="rId2"/>
    <sheet name="GUÍA" sheetId="3" r:id="rId3"/>
  </sheets>
  <definedNames>
    <definedName name="_xlnm._FilterDatabase" localSheetId="1" hidden="1">CADIDO!$F$4:$L$4</definedName>
    <definedName name="_xlnm._FilterDatabase" localSheetId="2" hidden="1">GUÍA!$B$11:$E$40</definedName>
    <definedName name="_xlnm.Print_Area" localSheetId="1">CADIDO!$B$2:$N$78</definedName>
    <definedName name="_xlnm.Print_Area" localSheetId="0">CGCA!$B$2:$J$93</definedName>
    <definedName name="_xlnm.Print_Area" localSheetId="2">GUÍA!$B$2:$E$44</definedName>
    <definedName name="_xlnm.Print_Titles" localSheetId="1">CADIDO!$2:$4</definedName>
    <definedName name="_xlnm.Print_Titles" localSheetId="0">CGCA!$6:$6</definedName>
    <definedName name="_xlnm.Print_Titles" localSheetId="2">GUÍA!$10:$11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H89" i="1"/>
  <c r="H57" i="1"/>
  <c r="H58" i="1" s="1"/>
  <c r="H59" i="1" s="1"/>
  <c r="H60" i="1" s="1"/>
  <c r="H61" i="1" s="1"/>
  <c r="H62" i="1" s="1"/>
  <c r="H63" i="1" s="1"/>
  <c r="H64" i="1" s="1"/>
  <c r="H65" i="1" s="1"/>
  <c r="H55" i="1"/>
  <c r="H56" i="1" s="1"/>
  <c r="H54" i="1"/>
  <c r="H52" i="1"/>
  <c r="H53" i="1" s="1"/>
  <c r="H51" i="1"/>
</calcChain>
</file>

<file path=xl/sharedStrings.xml><?xml version="1.0" encoding="utf-8"?>
<sst xmlns="http://schemas.openxmlformats.org/spreadsheetml/2006/main" count="823" uniqueCount="293">
  <si>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</si>
  <si>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</si>
  <si>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</si>
  <si>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</si>
  <si>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</si>
  <si>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</si>
  <si>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</si>
  <si>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</si>
  <si>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</si>
  <si>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00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</si>
  <si>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</si>
  <si>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</si>
  <si>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</si>
  <si>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</si>
  <si>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</si>
  <si>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</si>
  <si>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</si>
  <si>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</si>
  <si>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</si>
  <si>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Dirección General de Desarrollo Social y Humano</t>
  </si>
  <si>
    <t>Dirección General</t>
  </si>
  <si>
    <t>001</t>
  </si>
  <si>
    <t>Actas</t>
  </si>
  <si>
    <t>Minutas</t>
  </si>
  <si>
    <t>017</t>
  </si>
  <si>
    <t xml:space="preserve">Correspondencia </t>
  </si>
  <si>
    <t>20ML.00/1910.02/017.00</t>
  </si>
  <si>
    <t>175</t>
  </si>
  <si>
    <t>Archivo</t>
  </si>
  <si>
    <t>Transferencias primarias</t>
  </si>
  <si>
    <t>20ML.00/1910.02/175.01</t>
  </si>
  <si>
    <t>01</t>
  </si>
  <si>
    <t>Subdirección de Pipas Municipales</t>
  </si>
  <si>
    <t>Correspondencia</t>
  </si>
  <si>
    <t>134</t>
  </si>
  <si>
    <t>Suministros de agua</t>
  </si>
  <si>
    <t>Suministro de agua a asentamientos irregulares (sin red hidráulica)</t>
  </si>
  <si>
    <t>Suministro de agua a comunidades rurales</t>
  </si>
  <si>
    <t>Suministro de agua a escuelas</t>
  </si>
  <si>
    <t>Suministro de agua a dependencias varias</t>
  </si>
  <si>
    <t>Suministros en contingencias</t>
  </si>
  <si>
    <t>02</t>
  </si>
  <si>
    <t>Subdirección Administrativa</t>
  </si>
  <si>
    <t>002</t>
  </si>
  <si>
    <t xml:space="preserve">Adquisiciones </t>
  </si>
  <si>
    <t>Solicitudes de compra</t>
  </si>
  <si>
    <t>20ML.00/1910.02/002.01</t>
  </si>
  <si>
    <t>Solicitudes de pago</t>
  </si>
  <si>
    <t>20ML.00/1910.02/002.02</t>
  </si>
  <si>
    <t>03</t>
  </si>
  <si>
    <t>Comprobaciones</t>
  </si>
  <si>
    <t>20ML.00/1910.02/002.03</t>
  </si>
  <si>
    <t>016</t>
  </si>
  <si>
    <t>Control patrimonial</t>
  </si>
  <si>
    <t>Mantenimiento vehicular</t>
  </si>
  <si>
    <t>20ML.00/1910.02/016.01</t>
  </si>
  <si>
    <t>Mantenimiento de bienes muebles e inmuebles</t>
  </si>
  <si>
    <t>20ML.00/1910.02/016.02</t>
  </si>
  <si>
    <t>Seguros</t>
  </si>
  <si>
    <t>20ML.00/1910.02/016.03</t>
  </si>
  <si>
    <t>04</t>
  </si>
  <si>
    <t>Verificaciones</t>
  </si>
  <si>
    <t>20ML.00/1910.02/016.04</t>
  </si>
  <si>
    <t>05</t>
  </si>
  <si>
    <t>Inventarios</t>
  </si>
  <si>
    <t>20ML.00/1910.02/016.05</t>
  </si>
  <si>
    <t>040</t>
  </si>
  <si>
    <t>Manuales</t>
  </si>
  <si>
    <t>Organización</t>
  </si>
  <si>
    <t>20ML.00/1910.02/040.01</t>
  </si>
  <si>
    <t>Inducción</t>
  </si>
  <si>
    <t>20ML.00/1910.02/040.02</t>
  </si>
  <si>
    <t>Procesos y procedimientos</t>
  </si>
  <si>
    <t>20ML.00/1910.02/040.03</t>
  </si>
  <si>
    <t>050</t>
  </si>
  <si>
    <t>Programas</t>
  </si>
  <si>
    <t>20ML.00/1910.02/050.01</t>
  </si>
  <si>
    <t>Seguridad e higiene</t>
  </si>
  <si>
    <t>20ML.00/1910.02/050.02</t>
  </si>
  <si>
    <t>Sistema de gestión de calidad</t>
  </si>
  <si>
    <t>20ML.00/1910.02/050.03</t>
  </si>
  <si>
    <t>06</t>
  </si>
  <si>
    <t>Unidad de mejora regulatoria</t>
  </si>
  <si>
    <t>20ML.00/1910.02/050.04</t>
  </si>
  <si>
    <t>07</t>
  </si>
  <si>
    <t>20ML.00/1910.02/050.05</t>
  </si>
  <si>
    <t>08</t>
  </si>
  <si>
    <t>Control Interno</t>
  </si>
  <si>
    <t>20ML.00/1910.02/050.06</t>
  </si>
  <si>
    <t>052</t>
  </si>
  <si>
    <t>Recursos humanos</t>
  </si>
  <si>
    <t>Incidencias</t>
  </si>
  <si>
    <t>20ML.00/1910.02/052.01</t>
  </si>
  <si>
    <t>Expedientes de personal</t>
  </si>
  <si>
    <t>20ML.00/1910.02/052.02</t>
  </si>
  <si>
    <t>Vacaciones</t>
  </si>
  <si>
    <t>20ML.00/1910.02/052.03</t>
  </si>
  <si>
    <t>Entregas-recepción</t>
  </si>
  <si>
    <t>20ML.00/1910.02/052.04</t>
  </si>
  <si>
    <t>Actas de hecho</t>
  </si>
  <si>
    <t>20ML.00/1910.02/052.05</t>
  </si>
  <si>
    <t xml:space="preserve">Incapacidades </t>
  </si>
  <si>
    <t>20ML.00/1910.02/052.06</t>
  </si>
  <si>
    <t>Perfiles</t>
  </si>
  <si>
    <t>20ML.00/1910.02/052.07</t>
  </si>
  <si>
    <t>Renuncias</t>
  </si>
  <si>
    <t>20ML.00/1910.02/052.08</t>
  </si>
  <si>
    <t>09</t>
  </si>
  <si>
    <t>Nombramientos</t>
  </si>
  <si>
    <t>20ML.00/1910.02/052.09</t>
  </si>
  <si>
    <t>Anteproyecto</t>
  </si>
  <si>
    <t>Dirección de Programas Estratégicos</t>
  </si>
  <si>
    <t>Programa vivienda para todos</t>
  </si>
  <si>
    <t>Programas infraestructura social</t>
  </si>
  <si>
    <t>Dirección de Desarrollo y Participación Ciudadana</t>
  </si>
  <si>
    <t>Consejo consultivo indígena</t>
  </si>
  <si>
    <t>009</t>
  </si>
  <si>
    <t>Atención a la ciudadanía</t>
  </si>
  <si>
    <t>Eventos</t>
  </si>
  <si>
    <t>Cursos</t>
  </si>
  <si>
    <t>Talleres</t>
  </si>
  <si>
    <t>Servicios</t>
  </si>
  <si>
    <t xml:space="preserve">Centro Comunitario Bosques </t>
  </si>
  <si>
    <t xml:space="preserve">Centro Comunitario Canteritas de Echeveste </t>
  </si>
  <si>
    <t xml:space="preserve">Centro Comunitario Castillos </t>
  </si>
  <si>
    <t>Centro Comunitario Ermita</t>
  </si>
  <si>
    <t>Centro Comunitario Granjeno</t>
  </si>
  <si>
    <t>Centro Comunitario Lomas de Medina</t>
  </si>
  <si>
    <t xml:space="preserve">Centro Comunitario Piscina </t>
  </si>
  <si>
    <t xml:space="preserve">Centro Comunitario Satélite </t>
  </si>
  <si>
    <t xml:space="preserve">Centro Comunitario Saucillo de las Joyas </t>
  </si>
  <si>
    <t xml:space="preserve">Centro Comunitario Unidad Obrera </t>
  </si>
  <si>
    <t xml:space="preserve">Centro Comunitario Valladito </t>
  </si>
  <si>
    <t>Centro Comunitario Valle de San Jose</t>
  </si>
  <si>
    <t>Centro Comunitario Villa Verde</t>
  </si>
  <si>
    <t>Centro Comunitario Lomas de la Presa</t>
  </si>
  <si>
    <t>026</t>
  </si>
  <si>
    <t>Estudios y proyectos</t>
  </si>
  <si>
    <t>Proyectos estratégicos</t>
  </si>
  <si>
    <t>056</t>
  </si>
  <si>
    <t>Servicios operativos</t>
  </si>
  <si>
    <t>Instructores</t>
  </si>
  <si>
    <t>Cartas instrucción</t>
  </si>
  <si>
    <t>069</t>
  </si>
  <si>
    <t>Ayudas sociales</t>
  </si>
  <si>
    <t>075</t>
  </si>
  <si>
    <t xml:space="preserve">Comité de colonos </t>
  </si>
  <si>
    <t>Expediente estático</t>
  </si>
  <si>
    <t>Expediente dinámico</t>
  </si>
  <si>
    <t>Reuniones de sector</t>
  </si>
  <si>
    <t>Reuniones de consejo municipal de comités de colonos</t>
  </si>
  <si>
    <t>Manifiesto de domicilio</t>
  </si>
  <si>
    <t>012</t>
  </si>
  <si>
    <t>Atención a requerimientos</t>
  </si>
  <si>
    <t>UTM</t>
  </si>
  <si>
    <t>Auditoría</t>
  </si>
  <si>
    <t>Contraloría</t>
  </si>
  <si>
    <t>Comisión de regidores</t>
  </si>
  <si>
    <t>015</t>
  </si>
  <si>
    <t>Contratos y convenios</t>
  </si>
  <si>
    <t>CATALOGO DE DISPOSICIÓN DOCUMENTAL (CDD)
DEPENDENCIA O ENTIDAD: DIRECCIÓN GENERAL DE DESARROLLO SOCIAL Y HUMANO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</si>
  <si>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</si>
  <si>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</si>
  <si>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</si>
  <si>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</si>
  <si>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</si>
  <si>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</si>
  <si>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</si>
  <si>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</si>
  <si>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</si>
  <si>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</si>
  <si>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</si>
  <si>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</si>
  <si>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</si>
  <si>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</si>
  <si>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</si>
  <si>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</si>
  <si>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</si>
  <si>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Tiempo mínimo de conservación de acuerdo a la Ley de Archivos Generales del Estado y los Municipios de Guanajuato. Articulo 3, fracción III inciso a). Reforma publicada el 01/07/2016.</t>
  </si>
  <si>
    <t>Manual de procedimientos PR-DGDSH-SJ-03</t>
  </si>
  <si>
    <t>Artículos 30 y 67 del Código Fiscal de la Federación</t>
  </si>
  <si>
    <t>Manual de procedimientos PR-DGDSH-DDPC-11 Manual de procedimientos PR-DGDSH-DDPC-14</t>
  </si>
  <si>
    <t>Manual de procedimientos PR-DGDSH-DDPC-10 Manual de procedimientos PR-DGDSH-DDPC-13</t>
  </si>
  <si>
    <t>Manual de procedimientos PR-DGDSH-DDPC-13</t>
  </si>
  <si>
    <t>Manual de procedimientos PR-DGDSH-DDPC-012</t>
  </si>
  <si>
    <t>Manual de procedimientos PR-DGDSH-DDPC-09</t>
  </si>
  <si>
    <t>Centro Comunitario Valle de San José</t>
  </si>
  <si>
    <t>Manual de procedimiento código PR-DGDSH-SJ-01</t>
  </si>
  <si>
    <t>Comisiòn de regidores</t>
  </si>
  <si>
    <t>Manual de procedimientos código PR-DGDSH-SJ-04</t>
  </si>
  <si>
    <t>Manual de procedimientos PR-DGDSH-DPE-01</t>
  </si>
  <si>
    <t>Programas de infraestructura social</t>
  </si>
  <si>
    <t>Manual de procedimientos PR-DGDSH-DPE-02</t>
  </si>
  <si>
    <t>Entregas-recepciòn</t>
  </si>
  <si>
    <t>Incapacidades</t>
  </si>
  <si>
    <t>Manual de procedimientos PR-DGDSH-SJ-02</t>
  </si>
  <si>
    <t>Manual de procedimientos PR-DGDSH/DDPC-04</t>
  </si>
  <si>
    <t>Manual de procedimientos PR-DGDSH/DDPC-05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</si>
  <si>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</si>
  <si>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</si>
  <si>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Sección: Dirección General de Desarrollo Social y Humano</t>
  </si>
  <si>
    <t>Subsección</t>
  </si>
  <si>
    <t xml:space="preserve">Código / Serie </t>
  </si>
  <si>
    <t>Serie documental</t>
  </si>
  <si>
    <t>Descripción</t>
  </si>
  <si>
    <t>Documentos de acuerdos generados durante reuniones y sesiones de trabajo.</t>
  </si>
  <si>
    <t>Acuses de correspondencia recibida proveniente de ciudadanos, dependencias y otras entidades.</t>
  </si>
  <si>
    <t>Solicitudes de transferencias primarias, así como dictámenes de baja documental.</t>
  </si>
  <si>
    <t>Documentación generada por el suministro de agua a través de pipas.</t>
  </si>
  <si>
    <t>Adquisición de papelería, consumibles, mobiliario y equipo y bienes para apoyos sociales.</t>
  </si>
  <si>
    <t>Resguardos, inventarios y documentos generados por los bienes muebles, inmuebles  y vehículos de la Dirección.</t>
  </si>
  <si>
    <t>Manuales de inducción, organización, procesos y procedimientos, pertenecientes a la Dirección</t>
  </si>
  <si>
    <t>Respaldo documental generado de la aplicación de programas municipales, estatales y federales</t>
  </si>
  <si>
    <t>Documentación generada referente al manejo de personal de la Dirección</t>
  </si>
  <si>
    <t>Documentación generada por el manejo de presupuestos e indicadores.</t>
  </si>
  <si>
    <t>Documentos de acuerdos generados durante reuniones y sesiones de trabajo, incluidas las del Consejo Consultivo Indígena.</t>
  </si>
  <si>
    <t>Información generada por atenciones brindadas a los ciudadanos en plazas de las ciudadanía y centros comunitarios.</t>
  </si>
  <si>
    <t>Mantenimiento y seguimiento al uso de unidades vehiculares adscritas al área.</t>
  </si>
  <si>
    <t>Documentos de seguimiento y respaldo de proyectos estratégicos.</t>
  </si>
  <si>
    <t>Documentación generada referente al personal de las áreas de la Dirección de Participación Ciudadana.</t>
  </si>
  <si>
    <t>Documentación generada por la operación del área.</t>
  </si>
  <si>
    <t>Documentación de respaldo por entrega de ayudas sociales a la ciudadanía.</t>
  </si>
  <si>
    <t>Información generada por auditorias de diversos organismos</t>
  </si>
  <si>
    <t>Documentos legales generados por prestación de servicios,  apoyos de colaboración, convenios modificatorios, compra venta, etc.</t>
  </si>
  <si>
    <t>20ML.00/1910.00/001.01</t>
  </si>
  <si>
    <t>20ML.00/1910.00/017.00</t>
  </si>
  <si>
    <t>20ML.00/1910.00/175.01</t>
  </si>
  <si>
    <t>20ML.00/1910.01/017.00</t>
  </si>
  <si>
    <t>20ML.00/1910.01/134.01</t>
  </si>
  <si>
    <t>20ML.00/1910.01/134.02</t>
  </si>
  <si>
    <t>20ML.00/1910.01/134.03</t>
  </si>
  <si>
    <t>20ML.00/1910.01/134.04</t>
  </si>
  <si>
    <t>20ML.00/1910.01/134.05</t>
  </si>
  <si>
    <t>20ML.00/1910.01/175.01</t>
  </si>
  <si>
    <t>Presupuesto basado en resultados (PBR)</t>
  </si>
  <si>
    <t>045</t>
  </si>
  <si>
    <t>20ML.00/1910.02/045.01</t>
  </si>
  <si>
    <t>20ML.00/1910.03/017.00</t>
  </si>
  <si>
    <t>20ML.00/1910.03/050.01</t>
  </si>
  <si>
    <t>20ML.00/1910.03/050.02</t>
  </si>
  <si>
    <t>20ML.00/1910.03/175.01</t>
  </si>
  <si>
    <t>20ML.00/1910.04/001.01</t>
  </si>
  <si>
    <t>20ML.00/1910.04/001.02</t>
  </si>
  <si>
    <t>20ML.00/1910.04/009.01</t>
  </si>
  <si>
    <t>20ML.00/1910.04/009.02</t>
  </si>
  <si>
    <t>20ML.00/1910.04/009.03</t>
  </si>
  <si>
    <t>20ML.00/1910.04/009.04</t>
  </si>
  <si>
    <t>20ML.00/1910.04/009.05</t>
  </si>
  <si>
    <t>20ML.00/1910.04/009.06</t>
  </si>
  <si>
    <t>20ML.00/1910.04/009.07</t>
  </si>
  <si>
    <t>20ML.00/1910.04/009.08</t>
  </si>
  <si>
    <t>20ML.00/1910.04/009.09</t>
  </si>
  <si>
    <t>20ML.00/1910.04/009.10</t>
  </si>
  <si>
    <t>20ML.00/1910.04/009.11</t>
  </si>
  <si>
    <t>20ML.00/1910.04/009.12</t>
  </si>
  <si>
    <t>20ML.00/1910.04/009.13</t>
  </si>
  <si>
    <t>20ML.00/1910.04/009.14</t>
  </si>
  <si>
    <t>20ML.00/1910.04/009.15</t>
  </si>
  <si>
    <t>20ML.00/1910.04/009.16</t>
  </si>
  <si>
    <t>20ML.00/1910.04/009.17</t>
  </si>
  <si>
    <t>20ML.00/1910.04/009.18</t>
  </si>
  <si>
    <t>20ML.00/1910.04/017.00</t>
  </si>
  <si>
    <t>20ML.00/1910.04/026.01</t>
  </si>
  <si>
    <t>20ML.00/1910.04/016.01</t>
  </si>
  <si>
    <t>20ML.00/1910.04/052.01</t>
  </si>
  <si>
    <t>20ML.00/1910.04/052.02</t>
  </si>
  <si>
    <t>20ML.00/1910.04/052.03</t>
  </si>
  <si>
    <t>20ML.00/1910.04/056.01</t>
  </si>
  <si>
    <t>20ML.00/1910.04/056.02</t>
  </si>
  <si>
    <t>20ML.00/1910.04/069.00</t>
  </si>
  <si>
    <t>20ML.00/1910.04/075.01</t>
  </si>
  <si>
    <t>20ML.00/1910.04/075.02</t>
  </si>
  <si>
    <t>20ML.00/1910.04/075.03</t>
  </si>
  <si>
    <t>20ML.00/1910.04/075.04</t>
  </si>
  <si>
    <t>20ML.00/1910.04/075.05</t>
  </si>
  <si>
    <t>20ML.00/1910.04/175.01</t>
  </si>
  <si>
    <t>20ML.00/1910.00/012.01</t>
  </si>
  <si>
    <t>20ML.00/1910.00/012.02</t>
  </si>
  <si>
    <t>20ML.00/1910.00/012.03</t>
  </si>
  <si>
    <t>20ML.00/1910.00/012.04</t>
  </si>
  <si>
    <t>Manual de procedimientos PR-DGDSH/SPM-01 Artículos 30 y 67 del Código Fiscal de la Federación</t>
  </si>
  <si>
    <t>Cargo: Enlace de Calidad</t>
  </si>
  <si>
    <t>Nombre del encargado: Adriana Loranca Aleman</t>
  </si>
  <si>
    <t>Teléfono: (477) 7-88-00-00 ext. 1130</t>
  </si>
  <si>
    <r>
      <t>Correo electrónico: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adriana.loranca@leon.gob.mx</t>
    </r>
  </si>
  <si>
    <t>Expedientes y documentos generados por actividades realizadas con los comités de colonos y documentaciòn generada de la emisiòn de manifiestos de domicilio a la ciudadania</t>
  </si>
  <si>
    <t>Director de Desarrollo Social y Humano</t>
  </si>
  <si>
    <t>LRI y MME Omar Hernández Palacios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</si>
  <si>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Desarrollo Social y Humano</t>
    </r>
  </si>
  <si>
    <t>Conética</t>
  </si>
  <si>
    <t>20ML.00/1910.00/015.00</t>
  </si>
  <si>
    <t>Dirección: Edificio Biba, Calle Peatonal J. Ortiz de Domínguez 219, Centro, León, Gto.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</si>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</sst>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0" fontId="4" fillId="0" borderId="0" xfId="1" applyFont="1" applyAlignment="1">
      <alignment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justify" vertical="center" wrapText="1"/>
    </xf>
    <xf numFmtId="0" fontId="13" fillId="0" borderId="16" xfId="0" applyFont="1" applyBorder="1" applyAlignment="1">
      <alignment vertical="center" wrapText="1"/>
    </xf>
    <xf numFmtId="0" fontId="17" fillId="5" borderId="2" xfId="0" applyFont="1" applyFill="1" applyBorder="1" applyAlignment="1">
      <alignment horizontal="center" wrapText="1"/>
    </xf>
    <xf numFmtId="0" fontId="17" fillId="5" borderId="15" xfId="0" applyFont="1" applyFill="1" applyBorder="1" applyAlignment="1">
      <alignment horizontal="center" wrapText="1"/>
    </xf>
    <xf numFmtId="0" fontId="17" fillId="5" borderId="16" xfId="0" applyFont="1" applyFill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justify" vertical="center" wrapText="1"/>
    </xf>
    <xf numFmtId="49" fontId="8" fillId="0" borderId="16" xfId="0" applyNumberFormat="1" applyFont="1" applyBorder="1" applyAlignment="1">
      <alignment horizontal="justify" vertical="justify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/>
    </xf>
    <xf numFmtId="49" fontId="8" fillId="0" borderId="19" xfId="0" applyNumberFormat="1" applyFont="1" applyBorder="1" applyAlignment="1">
      <alignment horizontal="justify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justify" vertical="center" wrapText="1"/>
    </xf>
    <xf numFmtId="0" fontId="8" fillId="0" borderId="16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21" fillId="0" borderId="26" xfId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/>
    </xf>
    <xf numFmtId="49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6" fillId="5" borderId="2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360092</xdr:colOff>
      <xdr:row>1</xdr:row>
      <xdr:rowOff>151006</xdr:rowOff>
    </xdr:from>
    <xdr:to>
      <xdr:col>2</xdr:col>
      <xdr:colOff>600558</xdr:colOff>
      <xdr:row>2</xdr:row>
      <xdr:rowOff>113023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72" y="371707"/>
          <a:ext cx="844491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202406</xdr:colOff>
      <xdr:row>1</xdr:row>
      <xdr:rowOff>23812</xdr:rowOff>
    </xdr:from>
    <xdr:to>
      <xdr:col>2</xdr:col>
      <xdr:colOff>442872</xdr:colOff>
      <xdr:row>1</xdr:row>
      <xdr:rowOff>904876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" y="178593"/>
          <a:ext cx="740529" cy="881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23811</xdr:rowOff>
    </xdr:from>
    <xdr:to>
      <xdr:col>1</xdr:col>
      <xdr:colOff>976312</xdr:colOff>
      <xdr:row>2</xdr:row>
      <xdr:rowOff>521068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178592"/>
          <a:ext cx="547687" cy="687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W93"/>
  <sheetViews>
    <sheetView tabSelected="1" zoomScale="80" zoomScaleNormal="80" workbookViewId="0">
      <pane ySplit="6" topLeftCell="A7" activePane="bottomLeft" state="frozen"/>
      <selection pane="bottomLeft" activeCell="C1" sqref="C1"/>
    </sheetView>
  </sheetViews>
  <sheetFormatPr baseColWidth="10" defaultColWidth="11.42578125" defaultRowHeight="15" x14ac:dyDescent="0.25"/>
  <cols>
    <col min="1" max="1" width="4.140625" customWidth="1"/>
    <col min="2" max="2" width="9.140625" customWidth="1"/>
    <col min="3" max="3" width="14" customWidth="1"/>
    <col min="4" max="4" width="17" customWidth="1"/>
    <col min="5" max="5" width="18.28515625" customWidth="1"/>
    <col min="6" max="6" width="12.7109375" customWidth="1"/>
    <col min="7" max="7" width="22.85546875" customWidth="1"/>
    <col min="8" max="8" width="15.7109375" customWidth="1"/>
    <col min="9" max="9" width="30.85546875" customWidth="1"/>
    <col min="10" max="10" width="29.42578125" bestFit="1" customWidth="1"/>
  </cols>
  <sheetData>
    <row r="1" spans="1:1011" ht="17.25" customHeight="1" thickBot="1" x14ac:dyDescent="0.3"/>
    <row r="2" spans="1:1011" s="2" customFormat="1" ht="60" customHeight="1" x14ac:dyDescent="0.2">
      <c r="A2" s="1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</row>
    <row r="3" spans="1:1011" s="2" customFormat="1" ht="21.75" customHeight="1" x14ac:dyDescent="0.2">
      <c r="A3" s="1"/>
      <c r="B3" s="82"/>
      <c r="C3" s="83"/>
      <c r="D3" s="83"/>
      <c r="E3" s="83"/>
      <c r="F3" s="83"/>
      <c r="G3" s="83"/>
      <c r="H3" s="83"/>
      <c r="I3" s="83"/>
      <c r="J3" s="59">
        <v>2021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</row>
    <row r="4" spans="1:1011" s="3" customFormat="1" ht="42.75" customHeight="1" x14ac:dyDescent="0.25">
      <c r="B4" s="4" t="s">
        <v>1</v>
      </c>
      <c r="C4" s="77" t="s">
        <v>2</v>
      </c>
      <c r="D4" s="78"/>
      <c r="E4" s="79" t="s">
        <v>3</v>
      </c>
      <c r="F4" s="80"/>
      <c r="G4" s="77" t="s">
        <v>4</v>
      </c>
      <c r="H4" s="78"/>
      <c r="I4" s="79" t="s">
        <v>5</v>
      </c>
      <c r="J4" s="81"/>
    </row>
    <row r="5" spans="1:1011" s="3" customFormat="1" ht="57.75" customHeight="1" x14ac:dyDescent="0.25">
      <c r="B5" s="5" t="s">
        <v>6</v>
      </c>
      <c r="C5" s="86" t="s">
        <v>7</v>
      </c>
      <c r="D5" s="87"/>
      <c r="E5" s="86" t="s">
        <v>8</v>
      </c>
      <c r="F5" s="87"/>
      <c r="G5" s="86" t="s">
        <v>9</v>
      </c>
      <c r="H5" s="87"/>
      <c r="I5" s="86" t="s">
        <v>292</v>
      </c>
      <c r="J5" s="88"/>
    </row>
    <row r="6" spans="1:1011" s="3" customFormat="1" ht="42.75" customHeight="1" x14ac:dyDescent="0.25">
      <c r="B6" s="6" t="s">
        <v>10</v>
      </c>
      <c r="C6" s="7" t="s">
        <v>11</v>
      </c>
      <c r="D6" s="8" t="s">
        <v>12</v>
      </c>
      <c r="E6" s="7" t="s">
        <v>13</v>
      </c>
      <c r="F6" s="8" t="s">
        <v>14</v>
      </c>
      <c r="G6" s="7" t="s">
        <v>15</v>
      </c>
      <c r="H6" s="8" t="s">
        <v>16</v>
      </c>
      <c r="I6" s="7" t="s">
        <v>17</v>
      </c>
      <c r="J6" s="9" t="s">
        <v>18</v>
      </c>
    </row>
    <row r="7" spans="1:1011" ht="15.75" customHeight="1" x14ac:dyDescent="0.25">
      <c r="B7" s="67">
        <v>1910</v>
      </c>
      <c r="C7" s="69" t="s">
        <v>19</v>
      </c>
      <c r="D7" s="60" t="s">
        <v>9</v>
      </c>
      <c r="E7" s="71" t="s">
        <v>20</v>
      </c>
      <c r="F7" s="42" t="s">
        <v>21</v>
      </c>
      <c r="G7" s="28" t="s">
        <v>22</v>
      </c>
      <c r="H7" s="16" t="s">
        <v>31</v>
      </c>
      <c r="I7" s="17" t="s">
        <v>23</v>
      </c>
      <c r="J7" s="52" t="s">
        <v>224</v>
      </c>
    </row>
    <row r="8" spans="1:1011" ht="15.75" customHeight="1" x14ac:dyDescent="0.25">
      <c r="B8" s="67"/>
      <c r="C8" s="69"/>
      <c r="D8" s="60"/>
      <c r="E8" s="71"/>
      <c r="F8" s="92" t="s">
        <v>152</v>
      </c>
      <c r="G8" s="89" t="s">
        <v>153</v>
      </c>
      <c r="H8" s="16" t="s">
        <v>31</v>
      </c>
      <c r="I8" s="17" t="s">
        <v>154</v>
      </c>
      <c r="J8" s="52" t="s">
        <v>276</v>
      </c>
    </row>
    <row r="9" spans="1:1011" ht="15.75" customHeight="1" x14ac:dyDescent="0.25">
      <c r="B9" s="67"/>
      <c r="C9" s="69"/>
      <c r="D9" s="60"/>
      <c r="E9" s="71"/>
      <c r="F9" s="93"/>
      <c r="G9" s="90"/>
      <c r="H9" s="16" t="s">
        <v>41</v>
      </c>
      <c r="I9" s="17" t="s">
        <v>155</v>
      </c>
      <c r="J9" s="52" t="s">
        <v>277</v>
      </c>
    </row>
    <row r="10" spans="1:1011" ht="15.75" customHeight="1" x14ac:dyDescent="0.25">
      <c r="B10" s="67"/>
      <c r="C10" s="69"/>
      <c r="D10" s="60"/>
      <c r="E10" s="71"/>
      <c r="F10" s="93"/>
      <c r="G10" s="90"/>
      <c r="H10" s="16" t="s">
        <v>49</v>
      </c>
      <c r="I10" s="17" t="s">
        <v>156</v>
      </c>
      <c r="J10" s="52" t="s">
        <v>278</v>
      </c>
    </row>
    <row r="11" spans="1:1011" ht="15.75" customHeight="1" x14ac:dyDescent="0.25">
      <c r="B11" s="67"/>
      <c r="C11" s="69"/>
      <c r="D11" s="60"/>
      <c r="E11" s="71"/>
      <c r="F11" s="94"/>
      <c r="G11" s="91"/>
      <c r="H11" s="16" t="s">
        <v>60</v>
      </c>
      <c r="I11" s="17" t="s">
        <v>157</v>
      </c>
      <c r="J11" s="52" t="s">
        <v>279</v>
      </c>
    </row>
    <row r="12" spans="1:1011" ht="15.75" customHeight="1" x14ac:dyDescent="0.25">
      <c r="B12" s="67"/>
      <c r="C12" s="69"/>
      <c r="D12" s="60"/>
      <c r="E12" s="71"/>
      <c r="F12" s="42" t="s">
        <v>158</v>
      </c>
      <c r="G12" s="28" t="s">
        <v>159</v>
      </c>
      <c r="H12" s="16" t="s">
        <v>9</v>
      </c>
      <c r="I12" s="17"/>
      <c r="J12" s="52" t="s">
        <v>290</v>
      </c>
    </row>
    <row r="13" spans="1:1011" ht="15.75" x14ac:dyDescent="0.25">
      <c r="B13" s="67"/>
      <c r="C13" s="69"/>
      <c r="D13" s="60"/>
      <c r="E13" s="71"/>
      <c r="F13" s="42" t="s">
        <v>24</v>
      </c>
      <c r="G13" s="19" t="s">
        <v>25</v>
      </c>
      <c r="H13" s="16" t="s">
        <v>9</v>
      </c>
      <c r="I13" s="17"/>
      <c r="J13" s="52" t="s">
        <v>225</v>
      </c>
    </row>
    <row r="14" spans="1:1011" ht="15.75" x14ac:dyDescent="0.25">
      <c r="B14" s="67"/>
      <c r="C14" s="69"/>
      <c r="D14" s="60"/>
      <c r="E14" s="71"/>
      <c r="F14" s="42" t="s">
        <v>27</v>
      </c>
      <c r="G14" s="19" t="s">
        <v>28</v>
      </c>
      <c r="H14" s="16" t="s">
        <v>31</v>
      </c>
      <c r="I14" s="17" t="s">
        <v>29</v>
      </c>
      <c r="J14" s="52" t="s">
        <v>226</v>
      </c>
    </row>
    <row r="15" spans="1:1011" ht="15.75" x14ac:dyDescent="0.25">
      <c r="B15" s="67"/>
      <c r="C15" s="69"/>
      <c r="D15" s="72" t="s">
        <v>31</v>
      </c>
      <c r="E15" s="71" t="s">
        <v>32</v>
      </c>
      <c r="F15" s="42" t="s">
        <v>24</v>
      </c>
      <c r="G15" s="19" t="s">
        <v>33</v>
      </c>
      <c r="H15" s="16" t="s">
        <v>9</v>
      </c>
      <c r="I15" s="24"/>
      <c r="J15" s="53" t="s">
        <v>227</v>
      </c>
    </row>
    <row r="16" spans="1:1011" ht="47.25" x14ac:dyDescent="0.25">
      <c r="B16" s="67"/>
      <c r="C16" s="69"/>
      <c r="D16" s="72"/>
      <c r="E16" s="71"/>
      <c r="F16" s="64" t="s">
        <v>34</v>
      </c>
      <c r="G16" s="65" t="s">
        <v>35</v>
      </c>
      <c r="H16" s="16" t="s">
        <v>31</v>
      </c>
      <c r="I16" s="17" t="s">
        <v>36</v>
      </c>
      <c r="J16" s="53" t="s">
        <v>228</v>
      </c>
    </row>
    <row r="17" spans="2:10" ht="31.5" x14ac:dyDescent="0.25">
      <c r="B17" s="67"/>
      <c r="C17" s="69"/>
      <c r="D17" s="72"/>
      <c r="E17" s="71"/>
      <c r="F17" s="64"/>
      <c r="G17" s="65"/>
      <c r="H17" s="16" t="s">
        <v>41</v>
      </c>
      <c r="I17" s="17" t="s">
        <v>37</v>
      </c>
      <c r="J17" s="53" t="s">
        <v>229</v>
      </c>
    </row>
    <row r="18" spans="2:10" ht="15.75" x14ac:dyDescent="0.25">
      <c r="B18" s="67"/>
      <c r="C18" s="69"/>
      <c r="D18" s="72"/>
      <c r="E18" s="71"/>
      <c r="F18" s="64"/>
      <c r="G18" s="65"/>
      <c r="H18" s="16" t="s">
        <v>49</v>
      </c>
      <c r="I18" s="17" t="s">
        <v>38</v>
      </c>
      <c r="J18" s="53" t="s">
        <v>230</v>
      </c>
    </row>
    <row r="19" spans="2:10" ht="31.5" x14ac:dyDescent="0.25">
      <c r="B19" s="67"/>
      <c r="C19" s="69"/>
      <c r="D19" s="72"/>
      <c r="E19" s="71"/>
      <c r="F19" s="64"/>
      <c r="G19" s="65"/>
      <c r="H19" s="16" t="s">
        <v>60</v>
      </c>
      <c r="I19" s="17" t="s">
        <v>39</v>
      </c>
      <c r="J19" s="53" t="s">
        <v>231</v>
      </c>
    </row>
    <row r="20" spans="2:10" ht="15.75" x14ac:dyDescent="0.25">
      <c r="B20" s="67"/>
      <c r="C20" s="69"/>
      <c r="D20" s="72"/>
      <c r="E20" s="71"/>
      <c r="F20" s="64"/>
      <c r="G20" s="65"/>
      <c r="H20" s="16" t="s">
        <v>63</v>
      </c>
      <c r="I20" s="17" t="s">
        <v>40</v>
      </c>
      <c r="J20" s="53" t="s">
        <v>232</v>
      </c>
    </row>
    <row r="21" spans="2:10" ht="15.75" x14ac:dyDescent="0.25">
      <c r="B21" s="67"/>
      <c r="C21" s="69"/>
      <c r="D21" s="72"/>
      <c r="E21" s="71"/>
      <c r="F21" s="42" t="s">
        <v>27</v>
      </c>
      <c r="G21" s="19" t="s">
        <v>28</v>
      </c>
      <c r="H21" s="16" t="s">
        <v>31</v>
      </c>
      <c r="I21" s="17" t="s">
        <v>29</v>
      </c>
      <c r="J21" s="53" t="s">
        <v>233</v>
      </c>
    </row>
    <row r="22" spans="2:10" ht="15.75" x14ac:dyDescent="0.25">
      <c r="B22" s="67"/>
      <c r="C22" s="69"/>
      <c r="D22" s="64" t="s">
        <v>41</v>
      </c>
      <c r="E22" s="64" t="s">
        <v>42</v>
      </c>
      <c r="F22" s="60" t="s">
        <v>43</v>
      </c>
      <c r="G22" s="66" t="s">
        <v>44</v>
      </c>
      <c r="H22" s="26" t="s">
        <v>31</v>
      </c>
      <c r="I22" s="21" t="s">
        <v>45</v>
      </c>
      <c r="J22" s="54" t="s">
        <v>46</v>
      </c>
    </row>
    <row r="23" spans="2:10" ht="15.75" x14ac:dyDescent="0.25">
      <c r="B23" s="67"/>
      <c r="C23" s="69"/>
      <c r="D23" s="64"/>
      <c r="E23" s="64"/>
      <c r="F23" s="60"/>
      <c r="G23" s="66"/>
      <c r="H23" s="26" t="s">
        <v>41</v>
      </c>
      <c r="I23" s="22" t="s">
        <v>47</v>
      </c>
      <c r="J23" s="54" t="s">
        <v>48</v>
      </c>
    </row>
    <row r="24" spans="2:10" ht="15.75" x14ac:dyDescent="0.25">
      <c r="B24" s="67"/>
      <c r="C24" s="69"/>
      <c r="D24" s="64"/>
      <c r="E24" s="64"/>
      <c r="F24" s="60"/>
      <c r="G24" s="66"/>
      <c r="H24" s="26" t="s">
        <v>49</v>
      </c>
      <c r="I24" s="22" t="s">
        <v>50</v>
      </c>
      <c r="J24" s="54" t="s">
        <v>51</v>
      </c>
    </row>
    <row r="25" spans="2:10" ht="15.75" x14ac:dyDescent="0.25">
      <c r="B25" s="67"/>
      <c r="C25" s="69"/>
      <c r="D25" s="64"/>
      <c r="E25" s="64"/>
      <c r="F25" s="60" t="s">
        <v>52</v>
      </c>
      <c r="G25" s="66" t="s">
        <v>53</v>
      </c>
      <c r="H25" s="26" t="s">
        <v>31</v>
      </c>
      <c r="I25" s="22" t="s">
        <v>54</v>
      </c>
      <c r="J25" s="54" t="s">
        <v>55</v>
      </c>
    </row>
    <row r="26" spans="2:10" ht="31.5" x14ac:dyDescent="0.25">
      <c r="B26" s="67"/>
      <c r="C26" s="69"/>
      <c r="D26" s="64"/>
      <c r="E26" s="64"/>
      <c r="F26" s="60"/>
      <c r="G26" s="66"/>
      <c r="H26" s="26" t="s">
        <v>41</v>
      </c>
      <c r="I26" s="21" t="s">
        <v>56</v>
      </c>
      <c r="J26" s="54" t="s">
        <v>57</v>
      </c>
    </row>
    <row r="27" spans="2:10" ht="15.75" x14ac:dyDescent="0.25">
      <c r="B27" s="67"/>
      <c r="C27" s="69"/>
      <c r="D27" s="64"/>
      <c r="E27" s="64"/>
      <c r="F27" s="60"/>
      <c r="G27" s="66"/>
      <c r="H27" s="26" t="s">
        <v>49</v>
      </c>
      <c r="I27" s="22" t="s">
        <v>58</v>
      </c>
      <c r="J27" s="54" t="s">
        <v>59</v>
      </c>
    </row>
    <row r="28" spans="2:10" ht="15.75" x14ac:dyDescent="0.25">
      <c r="B28" s="67"/>
      <c r="C28" s="69"/>
      <c r="D28" s="64"/>
      <c r="E28" s="64"/>
      <c r="F28" s="60"/>
      <c r="G28" s="66"/>
      <c r="H28" s="26" t="s">
        <v>60</v>
      </c>
      <c r="I28" s="22" t="s">
        <v>61</v>
      </c>
      <c r="J28" s="54" t="s">
        <v>62</v>
      </c>
    </row>
    <row r="29" spans="2:10" ht="15.75" x14ac:dyDescent="0.25">
      <c r="B29" s="67"/>
      <c r="C29" s="69"/>
      <c r="D29" s="64"/>
      <c r="E29" s="64"/>
      <c r="F29" s="60"/>
      <c r="G29" s="66"/>
      <c r="H29" s="26" t="s">
        <v>63</v>
      </c>
      <c r="I29" s="22" t="s">
        <v>64</v>
      </c>
      <c r="J29" s="54" t="s">
        <v>65</v>
      </c>
    </row>
    <row r="30" spans="2:10" ht="15.75" x14ac:dyDescent="0.25">
      <c r="B30" s="67"/>
      <c r="C30" s="69"/>
      <c r="D30" s="64"/>
      <c r="E30" s="64"/>
      <c r="F30" s="45" t="s">
        <v>24</v>
      </c>
      <c r="G30" s="21" t="s">
        <v>33</v>
      </c>
      <c r="H30" s="26" t="s">
        <v>9</v>
      </c>
      <c r="I30" s="22"/>
      <c r="J30" s="54" t="s">
        <v>26</v>
      </c>
    </row>
    <row r="31" spans="2:10" ht="15.75" x14ac:dyDescent="0.25">
      <c r="B31" s="67"/>
      <c r="C31" s="69"/>
      <c r="D31" s="64"/>
      <c r="E31" s="64"/>
      <c r="F31" s="60" t="s">
        <v>66</v>
      </c>
      <c r="G31" s="66" t="s">
        <v>67</v>
      </c>
      <c r="H31" s="26" t="s">
        <v>31</v>
      </c>
      <c r="I31" s="22" t="s">
        <v>68</v>
      </c>
      <c r="J31" s="54" t="s">
        <v>69</v>
      </c>
    </row>
    <row r="32" spans="2:10" ht="15.75" x14ac:dyDescent="0.25">
      <c r="B32" s="67"/>
      <c r="C32" s="69"/>
      <c r="D32" s="64"/>
      <c r="E32" s="64"/>
      <c r="F32" s="60"/>
      <c r="G32" s="66"/>
      <c r="H32" s="26" t="s">
        <v>41</v>
      </c>
      <c r="I32" s="22" t="s">
        <v>70</v>
      </c>
      <c r="J32" s="54" t="s">
        <v>71</v>
      </c>
    </row>
    <row r="33" spans="2:10" ht="15.75" x14ac:dyDescent="0.25">
      <c r="B33" s="67"/>
      <c r="C33" s="69"/>
      <c r="D33" s="64"/>
      <c r="E33" s="64"/>
      <c r="F33" s="60"/>
      <c r="G33" s="66"/>
      <c r="H33" s="26" t="s">
        <v>49</v>
      </c>
      <c r="I33" s="21" t="s">
        <v>72</v>
      </c>
      <c r="J33" s="54" t="s">
        <v>73</v>
      </c>
    </row>
    <row r="34" spans="2:10" ht="31.5" x14ac:dyDescent="0.25">
      <c r="B34" s="67"/>
      <c r="C34" s="69"/>
      <c r="D34" s="64"/>
      <c r="E34" s="64"/>
      <c r="F34" s="45" t="s">
        <v>235</v>
      </c>
      <c r="G34" s="21" t="s">
        <v>234</v>
      </c>
      <c r="H34" s="26" t="s">
        <v>31</v>
      </c>
      <c r="I34" s="21" t="s">
        <v>110</v>
      </c>
      <c r="J34" s="54" t="s">
        <v>236</v>
      </c>
    </row>
    <row r="35" spans="2:10" ht="15.75" x14ac:dyDescent="0.25">
      <c r="B35" s="67"/>
      <c r="C35" s="69"/>
      <c r="D35" s="64"/>
      <c r="E35" s="64"/>
      <c r="F35" s="60" t="s">
        <v>74</v>
      </c>
      <c r="G35" s="65" t="s">
        <v>75</v>
      </c>
      <c r="H35" s="26" t="s">
        <v>31</v>
      </c>
      <c r="I35" s="31" t="s">
        <v>289</v>
      </c>
      <c r="J35" s="54" t="s">
        <v>76</v>
      </c>
    </row>
    <row r="36" spans="2:10" ht="15.75" x14ac:dyDescent="0.25">
      <c r="B36" s="67"/>
      <c r="C36" s="69"/>
      <c r="D36" s="64"/>
      <c r="E36" s="64"/>
      <c r="F36" s="60"/>
      <c r="G36" s="65"/>
      <c r="H36" s="26" t="s">
        <v>41</v>
      </c>
      <c r="I36" s="21" t="s">
        <v>77</v>
      </c>
      <c r="J36" s="54" t="s">
        <v>78</v>
      </c>
    </row>
    <row r="37" spans="2:10" ht="15.75" x14ac:dyDescent="0.25">
      <c r="B37" s="67"/>
      <c r="C37" s="69"/>
      <c r="D37" s="64"/>
      <c r="E37" s="64"/>
      <c r="F37" s="60"/>
      <c r="G37" s="65"/>
      <c r="H37" s="26" t="s">
        <v>49</v>
      </c>
      <c r="I37" s="21" t="s">
        <v>79</v>
      </c>
      <c r="J37" s="54" t="s">
        <v>80</v>
      </c>
    </row>
    <row r="38" spans="2:10" ht="15.75" x14ac:dyDescent="0.25">
      <c r="B38" s="67"/>
      <c r="C38" s="69"/>
      <c r="D38" s="64"/>
      <c r="E38" s="64"/>
      <c r="F38" s="60"/>
      <c r="G38" s="65"/>
      <c r="H38" s="26" t="s">
        <v>60</v>
      </c>
      <c r="I38" s="21" t="s">
        <v>82</v>
      </c>
      <c r="J38" s="54" t="s">
        <v>83</v>
      </c>
    </row>
    <row r="39" spans="2:10" ht="15.75" x14ac:dyDescent="0.25">
      <c r="B39" s="67"/>
      <c r="C39" s="69"/>
      <c r="D39" s="64"/>
      <c r="E39" s="64"/>
      <c r="F39" s="60"/>
      <c r="G39" s="65"/>
      <c r="H39" s="26" t="s">
        <v>63</v>
      </c>
      <c r="I39" s="21" t="s">
        <v>28</v>
      </c>
      <c r="J39" s="54" t="s">
        <v>85</v>
      </c>
    </row>
    <row r="40" spans="2:10" ht="15.75" x14ac:dyDescent="0.25">
      <c r="B40" s="67"/>
      <c r="C40" s="69"/>
      <c r="D40" s="64"/>
      <c r="E40" s="64"/>
      <c r="F40" s="60"/>
      <c r="G40" s="65"/>
      <c r="H40" s="26" t="s">
        <v>81</v>
      </c>
      <c r="I40" s="21" t="s">
        <v>87</v>
      </c>
      <c r="J40" s="54" t="s">
        <v>88</v>
      </c>
    </row>
    <row r="41" spans="2:10" ht="15.75" x14ac:dyDescent="0.25">
      <c r="B41" s="67"/>
      <c r="C41" s="69"/>
      <c r="D41" s="64"/>
      <c r="E41" s="64"/>
      <c r="F41" s="60" t="s">
        <v>89</v>
      </c>
      <c r="G41" s="66" t="s">
        <v>90</v>
      </c>
      <c r="H41" s="26" t="s">
        <v>31</v>
      </c>
      <c r="I41" s="22" t="s">
        <v>91</v>
      </c>
      <c r="J41" s="54" t="s">
        <v>92</v>
      </c>
    </row>
    <row r="42" spans="2:10" ht="15.75" x14ac:dyDescent="0.25">
      <c r="B42" s="67"/>
      <c r="C42" s="69"/>
      <c r="D42" s="64"/>
      <c r="E42" s="64"/>
      <c r="F42" s="60"/>
      <c r="G42" s="66"/>
      <c r="H42" s="26" t="s">
        <v>41</v>
      </c>
      <c r="I42" s="22" t="s">
        <v>93</v>
      </c>
      <c r="J42" s="54" t="s">
        <v>94</v>
      </c>
    </row>
    <row r="43" spans="2:10" ht="15.75" x14ac:dyDescent="0.25">
      <c r="B43" s="67"/>
      <c r="C43" s="69"/>
      <c r="D43" s="64"/>
      <c r="E43" s="64"/>
      <c r="F43" s="60"/>
      <c r="G43" s="66"/>
      <c r="H43" s="26" t="s">
        <v>49</v>
      </c>
      <c r="I43" s="22" t="s">
        <v>95</v>
      </c>
      <c r="J43" s="54" t="s">
        <v>96</v>
      </c>
    </row>
    <row r="44" spans="2:10" ht="15.75" x14ac:dyDescent="0.25">
      <c r="B44" s="67"/>
      <c r="C44" s="69"/>
      <c r="D44" s="64"/>
      <c r="E44" s="64"/>
      <c r="F44" s="60"/>
      <c r="G44" s="66"/>
      <c r="H44" s="26" t="s">
        <v>60</v>
      </c>
      <c r="I44" s="22" t="s">
        <v>97</v>
      </c>
      <c r="J44" s="54" t="s">
        <v>98</v>
      </c>
    </row>
    <row r="45" spans="2:10" ht="15.75" x14ac:dyDescent="0.25">
      <c r="B45" s="67"/>
      <c r="C45" s="69"/>
      <c r="D45" s="64"/>
      <c r="E45" s="64"/>
      <c r="F45" s="60"/>
      <c r="G45" s="66"/>
      <c r="H45" s="26" t="s">
        <v>63</v>
      </c>
      <c r="I45" s="22" t="s">
        <v>99</v>
      </c>
      <c r="J45" s="54" t="s">
        <v>100</v>
      </c>
    </row>
    <row r="46" spans="2:10" ht="15.75" x14ac:dyDescent="0.25">
      <c r="B46" s="67"/>
      <c r="C46" s="69"/>
      <c r="D46" s="64"/>
      <c r="E46" s="64"/>
      <c r="F46" s="60"/>
      <c r="G46" s="66"/>
      <c r="H46" s="26" t="s">
        <v>81</v>
      </c>
      <c r="I46" s="22" t="s">
        <v>101</v>
      </c>
      <c r="J46" s="54" t="s">
        <v>102</v>
      </c>
    </row>
    <row r="47" spans="2:10" ht="15.75" x14ac:dyDescent="0.25">
      <c r="B47" s="67"/>
      <c r="C47" s="69"/>
      <c r="D47" s="64"/>
      <c r="E47" s="64"/>
      <c r="F47" s="60"/>
      <c r="G47" s="66"/>
      <c r="H47" s="26" t="s">
        <v>84</v>
      </c>
      <c r="I47" s="22" t="s">
        <v>103</v>
      </c>
      <c r="J47" s="54" t="s">
        <v>104</v>
      </c>
    </row>
    <row r="48" spans="2:10" ht="15.75" x14ac:dyDescent="0.25">
      <c r="B48" s="67"/>
      <c r="C48" s="69"/>
      <c r="D48" s="64"/>
      <c r="E48" s="64"/>
      <c r="F48" s="60"/>
      <c r="G48" s="66"/>
      <c r="H48" s="26" t="s">
        <v>86</v>
      </c>
      <c r="I48" s="22" t="s">
        <v>105</v>
      </c>
      <c r="J48" s="54" t="s">
        <v>106</v>
      </c>
    </row>
    <row r="49" spans="2:10" ht="15.75" x14ac:dyDescent="0.25">
      <c r="B49" s="67"/>
      <c r="C49" s="69"/>
      <c r="D49" s="64"/>
      <c r="E49" s="64"/>
      <c r="F49" s="60"/>
      <c r="G49" s="66"/>
      <c r="H49" s="26" t="s">
        <v>107</v>
      </c>
      <c r="I49" s="22" t="s">
        <v>108</v>
      </c>
      <c r="J49" s="54" t="s">
        <v>109</v>
      </c>
    </row>
    <row r="50" spans="2:10" ht="15.75" x14ac:dyDescent="0.25">
      <c r="B50" s="67"/>
      <c r="C50" s="69"/>
      <c r="D50" s="64"/>
      <c r="E50" s="64"/>
      <c r="F50" s="45" t="s">
        <v>27</v>
      </c>
      <c r="G50" s="19" t="s">
        <v>28</v>
      </c>
      <c r="H50" s="26" t="s">
        <v>31</v>
      </c>
      <c r="I50" s="22" t="s">
        <v>29</v>
      </c>
      <c r="J50" s="54" t="s">
        <v>30</v>
      </c>
    </row>
    <row r="51" spans="2:10" ht="15.75" x14ac:dyDescent="0.25">
      <c r="B51" s="67"/>
      <c r="C51" s="69"/>
      <c r="D51" s="60" t="s">
        <v>49</v>
      </c>
      <c r="E51" s="74" t="s">
        <v>111</v>
      </c>
      <c r="F51" s="45" t="s">
        <v>24</v>
      </c>
      <c r="G51" s="19" t="s">
        <v>33</v>
      </c>
      <c r="H51" s="26" t="str">
        <f>"0"&amp;IF(I51="","0",IF(F51="",#REF!+1,1))</f>
        <v>00</v>
      </c>
      <c r="I51" s="17"/>
      <c r="J51" s="52" t="s">
        <v>237</v>
      </c>
    </row>
    <row r="52" spans="2:10" ht="15.75" x14ac:dyDescent="0.25">
      <c r="B52" s="67"/>
      <c r="C52" s="69"/>
      <c r="D52" s="60"/>
      <c r="E52" s="74"/>
      <c r="F52" s="60" t="s">
        <v>74</v>
      </c>
      <c r="G52" s="63" t="s">
        <v>75</v>
      </c>
      <c r="H52" s="26" t="str">
        <f>"0"&amp;IF(I52="","0",IF(F52="",#REF!+1,1))</f>
        <v>01</v>
      </c>
      <c r="I52" s="30" t="s">
        <v>112</v>
      </c>
      <c r="J52" s="52" t="s">
        <v>238</v>
      </c>
    </row>
    <row r="53" spans="2:10" ht="31.5" x14ac:dyDescent="0.25">
      <c r="B53" s="67"/>
      <c r="C53" s="69"/>
      <c r="D53" s="60"/>
      <c r="E53" s="74"/>
      <c r="F53" s="60"/>
      <c r="G53" s="63"/>
      <c r="H53" s="26" t="str">
        <f t="shared" ref="H53:H65" si="0">"0"&amp;IF(I53="","0",IF(F53="",H52+1,1))</f>
        <v>02</v>
      </c>
      <c r="I53" s="30" t="s">
        <v>113</v>
      </c>
      <c r="J53" s="52" t="s">
        <v>239</v>
      </c>
    </row>
    <row r="54" spans="2:10" ht="15.75" x14ac:dyDescent="0.25">
      <c r="B54" s="67"/>
      <c r="C54" s="69"/>
      <c r="D54" s="60"/>
      <c r="E54" s="74"/>
      <c r="F54" s="45" t="s">
        <v>27</v>
      </c>
      <c r="G54" s="17" t="s">
        <v>28</v>
      </c>
      <c r="H54" s="26" t="str">
        <f>"0"&amp;IF(I54="","0",IF(F54="",#REF!+1,1))</f>
        <v>01</v>
      </c>
      <c r="I54" s="17" t="s">
        <v>29</v>
      </c>
      <c r="J54" s="52" t="s">
        <v>240</v>
      </c>
    </row>
    <row r="55" spans="2:10" ht="15.75" x14ac:dyDescent="0.25">
      <c r="B55" s="67"/>
      <c r="C55" s="69"/>
      <c r="D55" s="60" t="s">
        <v>60</v>
      </c>
      <c r="E55" s="74" t="s">
        <v>114</v>
      </c>
      <c r="F55" s="64" t="s">
        <v>21</v>
      </c>
      <c r="G55" s="65" t="s">
        <v>22</v>
      </c>
      <c r="H55" s="26" t="str">
        <f t="shared" si="0"/>
        <v>01</v>
      </c>
      <c r="I55" s="19" t="s">
        <v>115</v>
      </c>
      <c r="J55" s="55" t="s">
        <v>241</v>
      </c>
    </row>
    <row r="56" spans="2:10" ht="15.75" x14ac:dyDescent="0.25">
      <c r="B56" s="67"/>
      <c r="C56" s="69"/>
      <c r="D56" s="60"/>
      <c r="E56" s="74"/>
      <c r="F56" s="64"/>
      <c r="G56" s="65"/>
      <c r="H56" s="26" t="str">
        <f t="shared" si="0"/>
        <v>02</v>
      </c>
      <c r="I56" s="19" t="s">
        <v>23</v>
      </c>
      <c r="J56" s="55" t="s">
        <v>242</v>
      </c>
    </row>
    <row r="57" spans="2:10" ht="15.75" x14ac:dyDescent="0.25">
      <c r="B57" s="67"/>
      <c r="C57" s="69"/>
      <c r="D57" s="60"/>
      <c r="E57" s="74"/>
      <c r="F57" s="64" t="s">
        <v>116</v>
      </c>
      <c r="G57" s="62" t="s">
        <v>117</v>
      </c>
      <c r="H57" s="42" t="str">
        <f t="shared" si="0"/>
        <v>01</v>
      </c>
      <c r="I57" s="17" t="s">
        <v>118</v>
      </c>
      <c r="J57" s="55" t="s">
        <v>243</v>
      </c>
    </row>
    <row r="58" spans="2:10" ht="15.75" x14ac:dyDescent="0.25">
      <c r="B58" s="67"/>
      <c r="C58" s="69"/>
      <c r="D58" s="60"/>
      <c r="E58" s="74"/>
      <c r="F58" s="64"/>
      <c r="G58" s="62"/>
      <c r="H58" s="42" t="str">
        <f t="shared" si="0"/>
        <v>02</v>
      </c>
      <c r="I58" s="17" t="s">
        <v>119</v>
      </c>
      <c r="J58" s="55" t="s">
        <v>244</v>
      </c>
    </row>
    <row r="59" spans="2:10" ht="15.75" x14ac:dyDescent="0.25">
      <c r="B59" s="67"/>
      <c r="C59" s="69"/>
      <c r="D59" s="60"/>
      <c r="E59" s="74"/>
      <c r="F59" s="64"/>
      <c r="G59" s="62"/>
      <c r="H59" s="42" t="str">
        <f t="shared" si="0"/>
        <v>03</v>
      </c>
      <c r="I59" s="17" t="s">
        <v>120</v>
      </c>
      <c r="J59" s="55" t="s">
        <v>245</v>
      </c>
    </row>
    <row r="60" spans="2:10" ht="15.75" x14ac:dyDescent="0.25">
      <c r="B60" s="67"/>
      <c r="C60" s="69"/>
      <c r="D60" s="60"/>
      <c r="E60" s="74"/>
      <c r="F60" s="64"/>
      <c r="G60" s="62"/>
      <c r="H60" s="42" t="str">
        <f t="shared" si="0"/>
        <v>04</v>
      </c>
      <c r="I60" s="17" t="s">
        <v>121</v>
      </c>
      <c r="J60" s="55" t="s">
        <v>246</v>
      </c>
    </row>
    <row r="61" spans="2:10" ht="15.75" x14ac:dyDescent="0.25">
      <c r="B61" s="67"/>
      <c r="C61" s="69"/>
      <c r="D61" s="60"/>
      <c r="E61" s="74"/>
      <c r="F61" s="64"/>
      <c r="G61" s="62"/>
      <c r="H61" s="42" t="str">
        <f t="shared" si="0"/>
        <v>05</v>
      </c>
      <c r="I61" s="17" t="s">
        <v>122</v>
      </c>
      <c r="J61" s="55" t="s">
        <v>247</v>
      </c>
    </row>
    <row r="62" spans="2:10" ht="31.5" x14ac:dyDescent="0.25">
      <c r="B62" s="67"/>
      <c r="C62" s="69"/>
      <c r="D62" s="60"/>
      <c r="E62" s="74"/>
      <c r="F62" s="64"/>
      <c r="G62" s="62"/>
      <c r="H62" s="42" t="str">
        <f t="shared" si="0"/>
        <v>06</v>
      </c>
      <c r="I62" s="17" t="s">
        <v>123</v>
      </c>
      <c r="J62" s="55" t="s">
        <v>248</v>
      </c>
    </row>
    <row r="63" spans="2:10" ht="15.75" x14ac:dyDescent="0.25">
      <c r="B63" s="67"/>
      <c r="C63" s="69"/>
      <c r="D63" s="60"/>
      <c r="E63" s="74"/>
      <c r="F63" s="64"/>
      <c r="G63" s="62"/>
      <c r="H63" s="42" t="str">
        <f t="shared" si="0"/>
        <v>07</v>
      </c>
      <c r="I63" s="17" t="s">
        <v>124</v>
      </c>
      <c r="J63" s="55" t="s">
        <v>249</v>
      </c>
    </row>
    <row r="64" spans="2:10" ht="15.75" x14ac:dyDescent="0.25">
      <c r="B64" s="67"/>
      <c r="C64" s="69"/>
      <c r="D64" s="60"/>
      <c r="E64" s="74"/>
      <c r="F64" s="64"/>
      <c r="G64" s="62"/>
      <c r="H64" s="42" t="str">
        <f t="shared" si="0"/>
        <v>08</v>
      </c>
      <c r="I64" s="17" t="s">
        <v>125</v>
      </c>
      <c r="J64" s="55" t="s">
        <v>250</v>
      </c>
    </row>
    <row r="65" spans="2:10" ht="15.75" x14ac:dyDescent="0.25">
      <c r="B65" s="67"/>
      <c r="C65" s="69"/>
      <c r="D65" s="60"/>
      <c r="E65" s="74"/>
      <c r="F65" s="64"/>
      <c r="G65" s="62"/>
      <c r="H65" s="42" t="str">
        <f t="shared" si="0"/>
        <v>09</v>
      </c>
      <c r="I65" s="17" t="s">
        <v>126</v>
      </c>
      <c r="J65" s="55" t="s">
        <v>251</v>
      </c>
    </row>
    <row r="66" spans="2:10" ht="31.5" x14ac:dyDescent="0.25">
      <c r="B66" s="67"/>
      <c r="C66" s="69"/>
      <c r="D66" s="60"/>
      <c r="E66" s="74"/>
      <c r="F66" s="64"/>
      <c r="G66" s="62"/>
      <c r="H66" s="42">
        <v>10</v>
      </c>
      <c r="I66" s="17" t="s">
        <v>127</v>
      </c>
      <c r="J66" s="55" t="s">
        <v>252</v>
      </c>
    </row>
    <row r="67" spans="2:10" ht="15.75" x14ac:dyDescent="0.25">
      <c r="B67" s="67"/>
      <c r="C67" s="69"/>
      <c r="D67" s="60"/>
      <c r="E67" s="74"/>
      <c r="F67" s="64"/>
      <c r="G67" s="62"/>
      <c r="H67" s="42">
        <v>11</v>
      </c>
      <c r="I67" s="17" t="s">
        <v>128</v>
      </c>
      <c r="J67" s="55" t="s">
        <v>253</v>
      </c>
    </row>
    <row r="68" spans="2:10" ht="15.75" x14ac:dyDescent="0.25">
      <c r="B68" s="67"/>
      <c r="C68" s="69"/>
      <c r="D68" s="60"/>
      <c r="E68" s="74"/>
      <c r="F68" s="64"/>
      <c r="G68" s="62"/>
      <c r="H68" s="42">
        <v>12</v>
      </c>
      <c r="I68" s="17" t="s">
        <v>129</v>
      </c>
      <c r="J68" s="55" t="s">
        <v>254</v>
      </c>
    </row>
    <row r="69" spans="2:10" ht="31.5" x14ac:dyDescent="0.25">
      <c r="B69" s="67"/>
      <c r="C69" s="69"/>
      <c r="D69" s="60"/>
      <c r="E69" s="74"/>
      <c r="F69" s="64"/>
      <c r="G69" s="62"/>
      <c r="H69" s="42">
        <v>13</v>
      </c>
      <c r="I69" s="17" t="s">
        <v>130</v>
      </c>
      <c r="J69" s="55" t="s">
        <v>255</v>
      </c>
    </row>
    <row r="70" spans="2:10" ht="31.5" x14ac:dyDescent="0.25">
      <c r="B70" s="67"/>
      <c r="C70" s="69"/>
      <c r="D70" s="60"/>
      <c r="E70" s="74"/>
      <c r="F70" s="64"/>
      <c r="G70" s="62"/>
      <c r="H70" s="42">
        <v>14</v>
      </c>
      <c r="I70" s="17" t="s">
        <v>131</v>
      </c>
      <c r="J70" s="55" t="s">
        <v>256</v>
      </c>
    </row>
    <row r="71" spans="2:10" ht="15.75" x14ac:dyDescent="0.25">
      <c r="B71" s="67"/>
      <c r="C71" s="69"/>
      <c r="D71" s="60"/>
      <c r="E71" s="74"/>
      <c r="F71" s="64"/>
      <c r="G71" s="62"/>
      <c r="H71" s="42">
        <v>15</v>
      </c>
      <c r="I71" s="17" t="s">
        <v>132</v>
      </c>
      <c r="J71" s="55" t="s">
        <v>257</v>
      </c>
    </row>
    <row r="72" spans="2:10" ht="31.5" x14ac:dyDescent="0.25">
      <c r="B72" s="67"/>
      <c r="C72" s="69"/>
      <c r="D72" s="60"/>
      <c r="E72" s="74"/>
      <c r="F72" s="64"/>
      <c r="G72" s="62"/>
      <c r="H72" s="42">
        <v>16</v>
      </c>
      <c r="I72" s="17" t="s">
        <v>133</v>
      </c>
      <c r="J72" s="55" t="s">
        <v>258</v>
      </c>
    </row>
    <row r="73" spans="2:10" ht="15.75" x14ac:dyDescent="0.25">
      <c r="B73" s="67"/>
      <c r="C73" s="69"/>
      <c r="D73" s="60"/>
      <c r="E73" s="74"/>
      <c r="F73" s="64"/>
      <c r="G73" s="62"/>
      <c r="H73" s="42">
        <v>17</v>
      </c>
      <c r="I73" s="17" t="s">
        <v>134</v>
      </c>
      <c r="J73" s="55" t="s">
        <v>259</v>
      </c>
    </row>
    <row r="74" spans="2:10" ht="31.5" x14ac:dyDescent="0.25">
      <c r="B74" s="67"/>
      <c r="C74" s="69"/>
      <c r="D74" s="60"/>
      <c r="E74" s="74"/>
      <c r="F74" s="64"/>
      <c r="G74" s="62"/>
      <c r="H74" s="42">
        <v>18</v>
      </c>
      <c r="I74" s="17" t="s">
        <v>135</v>
      </c>
      <c r="J74" s="55" t="s">
        <v>260</v>
      </c>
    </row>
    <row r="75" spans="2:10" ht="15.75" x14ac:dyDescent="0.25">
      <c r="B75" s="67"/>
      <c r="C75" s="69"/>
      <c r="D75" s="60"/>
      <c r="E75" s="74"/>
      <c r="F75" s="45" t="s">
        <v>52</v>
      </c>
      <c r="G75" s="17" t="s">
        <v>53</v>
      </c>
      <c r="H75" s="26" t="s">
        <v>31</v>
      </c>
      <c r="I75" s="17" t="s">
        <v>54</v>
      </c>
      <c r="J75" s="55" t="s">
        <v>263</v>
      </c>
    </row>
    <row r="76" spans="2:10" ht="15.75" x14ac:dyDescent="0.25">
      <c r="B76" s="67"/>
      <c r="C76" s="69"/>
      <c r="D76" s="60"/>
      <c r="E76" s="74"/>
      <c r="F76" s="45" t="s">
        <v>24</v>
      </c>
      <c r="G76" s="17" t="s">
        <v>33</v>
      </c>
      <c r="H76" s="26" t="s">
        <v>9</v>
      </c>
      <c r="I76" s="19"/>
      <c r="J76" s="55" t="s">
        <v>261</v>
      </c>
    </row>
    <row r="77" spans="2:10" ht="15.75" x14ac:dyDescent="0.25">
      <c r="B77" s="67"/>
      <c r="C77" s="69"/>
      <c r="D77" s="60"/>
      <c r="E77" s="74"/>
      <c r="F77" s="42" t="s">
        <v>136</v>
      </c>
      <c r="G77" s="28" t="s">
        <v>137</v>
      </c>
      <c r="H77" s="26" t="s">
        <v>31</v>
      </c>
      <c r="I77" s="19" t="s">
        <v>138</v>
      </c>
      <c r="J77" s="55" t="s">
        <v>262</v>
      </c>
    </row>
    <row r="78" spans="2:10" ht="15.75" x14ac:dyDescent="0.25">
      <c r="B78" s="67"/>
      <c r="C78" s="69"/>
      <c r="D78" s="60"/>
      <c r="E78" s="74"/>
      <c r="F78" s="60" t="s">
        <v>89</v>
      </c>
      <c r="G78" s="61" t="s">
        <v>90</v>
      </c>
      <c r="H78" s="26" t="s">
        <v>31</v>
      </c>
      <c r="I78" s="17" t="s">
        <v>91</v>
      </c>
      <c r="J78" s="55" t="s">
        <v>264</v>
      </c>
    </row>
    <row r="79" spans="2:10" ht="15.75" x14ac:dyDescent="0.25">
      <c r="B79" s="67"/>
      <c r="C79" s="69"/>
      <c r="D79" s="60"/>
      <c r="E79" s="74"/>
      <c r="F79" s="60"/>
      <c r="G79" s="61"/>
      <c r="H79" s="26" t="s">
        <v>41</v>
      </c>
      <c r="I79" s="17" t="s">
        <v>93</v>
      </c>
      <c r="J79" s="55" t="s">
        <v>265</v>
      </c>
    </row>
    <row r="80" spans="2:10" ht="15.75" x14ac:dyDescent="0.25">
      <c r="B80" s="67"/>
      <c r="C80" s="69"/>
      <c r="D80" s="60"/>
      <c r="E80" s="74"/>
      <c r="F80" s="60"/>
      <c r="G80" s="61"/>
      <c r="H80" s="26" t="s">
        <v>49</v>
      </c>
      <c r="I80" s="17" t="s">
        <v>95</v>
      </c>
      <c r="J80" s="55" t="s">
        <v>266</v>
      </c>
    </row>
    <row r="81" spans="2:10" ht="15.75" x14ac:dyDescent="0.25">
      <c r="B81" s="67"/>
      <c r="C81" s="69"/>
      <c r="D81" s="60"/>
      <c r="E81" s="74"/>
      <c r="F81" s="60" t="s">
        <v>139</v>
      </c>
      <c r="G81" s="62" t="s">
        <v>140</v>
      </c>
      <c r="H81" s="26" t="s">
        <v>31</v>
      </c>
      <c r="I81" s="17" t="s">
        <v>141</v>
      </c>
      <c r="J81" s="55" t="s">
        <v>267</v>
      </c>
    </row>
    <row r="82" spans="2:10" ht="15.75" x14ac:dyDescent="0.25">
      <c r="B82" s="67"/>
      <c r="C82" s="69"/>
      <c r="D82" s="60"/>
      <c r="E82" s="74"/>
      <c r="F82" s="60"/>
      <c r="G82" s="62"/>
      <c r="H82" s="26" t="s">
        <v>41</v>
      </c>
      <c r="I82" s="17" t="s">
        <v>142</v>
      </c>
      <c r="J82" s="55" t="s">
        <v>268</v>
      </c>
    </row>
    <row r="83" spans="2:10" ht="15.75" x14ac:dyDescent="0.25">
      <c r="B83" s="67"/>
      <c r="C83" s="69"/>
      <c r="D83" s="60"/>
      <c r="E83" s="74"/>
      <c r="F83" s="46" t="s">
        <v>143</v>
      </c>
      <c r="G83" s="19" t="s">
        <v>144</v>
      </c>
      <c r="H83" s="26" t="s">
        <v>9</v>
      </c>
      <c r="I83" s="19"/>
      <c r="J83" s="55" t="s">
        <v>269</v>
      </c>
    </row>
    <row r="84" spans="2:10" ht="15.75" x14ac:dyDescent="0.25">
      <c r="B84" s="67"/>
      <c r="C84" s="69"/>
      <c r="D84" s="60"/>
      <c r="E84" s="74"/>
      <c r="F84" s="92" t="s">
        <v>145</v>
      </c>
      <c r="G84" s="89" t="s">
        <v>146</v>
      </c>
      <c r="H84" s="42" t="s">
        <v>31</v>
      </c>
      <c r="I84" s="17" t="s">
        <v>147</v>
      </c>
      <c r="J84" s="55" t="s">
        <v>270</v>
      </c>
    </row>
    <row r="85" spans="2:10" ht="15.75" x14ac:dyDescent="0.25">
      <c r="B85" s="67"/>
      <c r="C85" s="69"/>
      <c r="D85" s="60"/>
      <c r="E85" s="74"/>
      <c r="F85" s="93"/>
      <c r="G85" s="90"/>
      <c r="H85" s="42" t="s">
        <v>41</v>
      </c>
      <c r="I85" s="17" t="s">
        <v>148</v>
      </c>
      <c r="J85" s="55" t="s">
        <v>271</v>
      </c>
    </row>
    <row r="86" spans="2:10" ht="15.75" x14ac:dyDescent="0.25">
      <c r="B86" s="67"/>
      <c r="C86" s="69"/>
      <c r="D86" s="60"/>
      <c r="E86" s="74"/>
      <c r="F86" s="93"/>
      <c r="G86" s="90"/>
      <c r="H86" s="42" t="s">
        <v>49</v>
      </c>
      <c r="I86" s="17" t="s">
        <v>149</v>
      </c>
      <c r="J86" s="55" t="s">
        <v>272</v>
      </c>
    </row>
    <row r="87" spans="2:10" ht="47.25" x14ac:dyDescent="0.25">
      <c r="B87" s="67"/>
      <c r="C87" s="69"/>
      <c r="D87" s="60"/>
      <c r="E87" s="74"/>
      <c r="F87" s="93"/>
      <c r="G87" s="90"/>
      <c r="H87" s="42" t="s">
        <v>60</v>
      </c>
      <c r="I87" s="17" t="s">
        <v>150</v>
      </c>
      <c r="J87" s="55" t="s">
        <v>273</v>
      </c>
    </row>
    <row r="88" spans="2:10" ht="15.75" x14ac:dyDescent="0.25">
      <c r="B88" s="67"/>
      <c r="C88" s="69"/>
      <c r="D88" s="60"/>
      <c r="E88" s="74"/>
      <c r="F88" s="94"/>
      <c r="G88" s="91"/>
      <c r="H88" s="42" t="s">
        <v>63</v>
      </c>
      <c r="I88" s="17" t="s">
        <v>151</v>
      </c>
      <c r="J88" s="55" t="s">
        <v>274</v>
      </c>
    </row>
    <row r="89" spans="2:10" ht="16.5" thickBot="1" x14ac:dyDescent="0.3">
      <c r="B89" s="68"/>
      <c r="C89" s="70"/>
      <c r="D89" s="73"/>
      <c r="E89" s="75"/>
      <c r="F89" s="50" t="s">
        <v>27</v>
      </c>
      <c r="G89" s="36" t="s">
        <v>28</v>
      </c>
      <c r="H89" s="56" t="str">
        <f>"0"&amp;IF(I89="","0",IF(F89="",H88+1,1))</f>
        <v>01</v>
      </c>
      <c r="I89" s="34" t="s">
        <v>29</v>
      </c>
      <c r="J89" s="57" t="s">
        <v>275</v>
      </c>
    </row>
    <row r="91" spans="2:10" ht="15.75" thickBot="1" x14ac:dyDescent="0.3"/>
    <row r="92" spans="2:10" ht="15.75" x14ac:dyDescent="0.25">
      <c r="H92" s="84" t="s">
        <v>287</v>
      </c>
      <c r="I92" s="84"/>
      <c r="J92" s="84"/>
    </row>
    <row r="93" spans="2:10" ht="15.75" x14ac:dyDescent="0.25">
      <c r="H93" s="85" t="s">
        <v>286</v>
      </c>
      <c r="I93" s="85"/>
      <c r="J93" s="85"/>
    </row>
  </sheetData>
  <mergeCells count="50">
    <mergeCell ref="H92:J92"/>
    <mergeCell ref="H93:J93"/>
    <mergeCell ref="C5:D5"/>
    <mergeCell ref="E5:F5"/>
    <mergeCell ref="G5:H5"/>
    <mergeCell ref="I5:J5"/>
    <mergeCell ref="G84:G88"/>
    <mergeCell ref="F84:F88"/>
    <mergeCell ref="F8:F11"/>
    <mergeCell ref="G8:G11"/>
    <mergeCell ref="F16:F20"/>
    <mergeCell ref="G16:G20"/>
    <mergeCell ref="F22:F24"/>
    <mergeCell ref="G22:G24"/>
    <mergeCell ref="F25:F29"/>
    <mergeCell ref="G25:G29"/>
    <mergeCell ref="B2:J2"/>
    <mergeCell ref="C4:D4"/>
    <mergeCell ref="E4:F4"/>
    <mergeCell ref="G4:H4"/>
    <mergeCell ref="I4:J4"/>
    <mergeCell ref="B3:I3"/>
    <mergeCell ref="B7:B89"/>
    <mergeCell ref="C7:C89"/>
    <mergeCell ref="D7:D14"/>
    <mergeCell ref="E7:E14"/>
    <mergeCell ref="D15:D21"/>
    <mergeCell ref="E15:E21"/>
    <mergeCell ref="D55:D89"/>
    <mergeCell ref="E55:E89"/>
    <mergeCell ref="D22:D50"/>
    <mergeCell ref="E22:E50"/>
    <mergeCell ref="D51:D54"/>
    <mergeCell ref="E51:E54"/>
    <mergeCell ref="F31:F33"/>
    <mergeCell ref="G31:G33"/>
    <mergeCell ref="F35:F40"/>
    <mergeCell ref="G35:G40"/>
    <mergeCell ref="F41:F49"/>
    <mergeCell ref="G41:G49"/>
    <mergeCell ref="F78:F80"/>
    <mergeCell ref="G78:G80"/>
    <mergeCell ref="F81:F82"/>
    <mergeCell ref="G81:G82"/>
    <mergeCell ref="F52:F53"/>
    <mergeCell ref="G52:G53"/>
    <mergeCell ref="F55:F56"/>
    <mergeCell ref="G55:G56"/>
    <mergeCell ref="F57:F74"/>
    <mergeCell ref="G57:G74"/>
  </mergeCells>
  <conditionalFormatting sqref="G41">
    <cfRule type="duplicateValues" dxfId="3" priority="1"/>
  </conditionalFormatting>
  <conditionalFormatting sqref="G50 G22:G35">
    <cfRule type="duplicateValues" dxfId="2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7" fitToHeight="5" orientation="landscape" r:id="rId1"/>
  <ignoredErrors>
    <ignoredError sqref="D14:H14 D13:H13 G5 B5 D15:H15 D21:H21 D16:G16 D17:G17 D18:G18 D19:G19 D20:G20 D22:J29 D32:G33 D31:G31 I7 H16:H20 I13:I21 D41:J49 D35:G35 D36:G36 J35:J36 F34 D50:H50 D30:G30 I30:J33 D37:G37 D38:G40 I37:J40 H30:H40 I50:J50 D54:G54 D51 D52:I52 D53:I53 I54 D89:I89 D55:H56 D57:I57 D58:I74 D76:G76 D77:G77 F75:G75 D78:G78 D79:G80 D81:G81 D82:G82 D83:G83 D84:G84 D85:E87 D88:E88 I75:I87 H75:H88 D7:H7 F8:I8 F12:I12 H9:I10 F51:I51 H11" numberStoredAsText="1"/>
    <ignoredError sqref="H54" numberStoredAsText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78"/>
  <sheetViews>
    <sheetView zoomScale="80" zoomScaleNormal="80" workbookViewId="0">
      <pane ySplit="4" topLeftCell="A5" activePane="bottomLeft" state="frozen"/>
      <selection activeCell="J18" sqref="J18:J25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5703125" style="10" customWidth="1"/>
    <col min="3" max="3" width="40.28515625" style="11" customWidth="1"/>
    <col min="4" max="4" width="8.28515625" style="10" customWidth="1"/>
    <col min="5" max="5" width="48" style="12" customWidth="1"/>
    <col min="6" max="6" width="13" customWidth="1"/>
    <col min="14" max="14" width="22.28515625" customWidth="1"/>
    <col min="15" max="15" width="75.5703125" customWidth="1"/>
  </cols>
  <sheetData>
    <row r="1" spans="2:15" ht="12" customHeight="1" thickBot="1" x14ac:dyDescent="0.3"/>
    <row r="2" spans="2:15" ht="73.5" customHeight="1" x14ac:dyDescent="0.25">
      <c r="B2" s="111" t="s">
        <v>160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  <c r="O2" s="13"/>
    </row>
    <row r="3" spans="2:15" ht="42" customHeight="1" x14ac:dyDescent="0.25">
      <c r="B3" s="114" t="s">
        <v>161</v>
      </c>
      <c r="C3" s="115" t="s">
        <v>162</v>
      </c>
      <c r="D3" s="116" t="s">
        <v>161</v>
      </c>
      <c r="E3" s="115" t="s">
        <v>163</v>
      </c>
      <c r="F3" s="110" t="str">
        <f>UPPER("Valor Documental")</f>
        <v>VALOR DOCUMENTAL</v>
      </c>
      <c r="G3" s="110"/>
      <c r="H3" s="110"/>
      <c r="I3" s="110"/>
      <c r="J3" s="14" t="s">
        <v>164</v>
      </c>
      <c r="K3" s="110" t="s">
        <v>165</v>
      </c>
      <c r="L3" s="110"/>
      <c r="M3" s="110" t="s">
        <v>166</v>
      </c>
      <c r="N3" s="110"/>
      <c r="O3" s="110" t="s">
        <v>167</v>
      </c>
    </row>
    <row r="4" spans="2:15" ht="51" x14ac:dyDescent="0.25">
      <c r="B4" s="114"/>
      <c r="C4" s="115"/>
      <c r="D4" s="116"/>
      <c r="E4" s="115"/>
      <c r="F4" s="15" t="s">
        <v>168</v>
      </c>
      <c r="G4" s="15" t="s">
        <v>169</v>
      </c>
      <c r="H4" s="15" t="s">
        <v>170</v>
      </c>
      <c r="I4" s="15" t="s">
        <v>171</v>
      </c>
      <c r="J4" s="15" t="s">
        <v>172</v>
      </c>
      <c r="K4" s="15" t="s">
        <v>173</v>
      </c>
      <c r="L4" s="15" t="s">
        <v>174</v>
      </c>
      <c r="M4" s="15" t="s">
        <v>175</v>
      </c>
      <c r="N4" s="15" t="s">
        <v>176</v>
      </c>
      <c r="O4" s="110"/>
    </row>
    <row r="5" spans="2:15" s="12" customFormat="1" ht="47.25" x14ac:dyDescent="0.25">
      <c r="B5" s="97" t="s">
        <v>21</v>
      </c>
      <c r="C5" s="63" t="s">
        <v>22</v>
      </c>
      <c r="D5" s="16" t="s">
        <v>31</v>
      </c>
      <c r="E5" s="17" t="s">
        <v>23</v>
      </c>
      <c r="F5" s="16" t="s">
        <v>177</v>
      </c>
      <c r="G5" s="16"/>
      <c r="H5" s="16"/>
      <c r="I5" s="16"/>
      <c r="J5" s="16">
        <v>2</v>
      </c>
      <c r="K5" s="16">
        <v>1</v>
      </c>
      <c r="L5" s="16">
        <v>1</v>
      </c>
      <c r="M5" s="16" t="s">
        <v>177</v>
      </c>
      <c r="N5" s="16"/>
      <c r="O5" s="18" t="s">
        <v>178</v>
      </c>
    </row>
    <row r="6" spans="2:15" s="12" customFormat="1" ht="15.75" x14ac:dyDescent="0.25">
      <c r="B6" s="97"/>
      <c r="C6" s="63"/>
      <c r="D6" s="16" t="s">
        <v>41</v>
      </c>
      <c r="E6" s="19" t="s">
        <v>115</v>
      </c>
      <c r="F6" s="16" t="s">
        <v>177</v>
      </c>
      <c r="G6" s="16"/>
      <c r="H6" s="16"/>
      <c r="I6" s="16"/>
      <c r="J6" s="16">
        <v>6</v>
      </c>
      <c r="K6" s="16">
        <v>1</v>
      </c>
      <c r="L6" s="16">
        <v>5</v>
      </c>
      <c r="M6" s="16"/>
      <c r="N6" s="16" t="s">
        <v>177</v>
      </c>
      <c r="O6" s="20" t="s">
        <v>179</v>
      </c>
    </row>
    <row r="7" spans="2:15" s="12" customFormat="1" ht="15.75" x14ac:dyDescent="0.25">
      <c r="B7" s="95" t="s">
        <v>43</v>
      </c>
      <c r="C7" s="96" t="s">
        <v>44</v>
      </c>
      <c r="D7" s="16" t="s">
        <v>31</v>
      </c>
      <c r="E7" s="21" t="s">
        <v>45</v>
      </c>
      <c r="F7" s="16" t="s">
        <v>177</v>
      </c>
      <c r="G7" s="16"/>
      <c r="H7" s="16" t="s">
        <v>177</v>
      </c>
      <c r="I7" s="16"/>
      <c r="J7" s="16">
        <v>6</v>
      </c>
      <c r="K7" s="16">
        <v>1</v>
      </c>
      <c r="L7" s="16">
        <v>5</v>
      </c>
      <c r="M7" s="16" t="s">
        <v>177</v>
      </c>
      <c r="N7" s="16"/>
      <c r="O7" s="20" t="s">
        <v>180</v>
      </c>
    </row>
    <row r="8" spans="2:15" s="12" customFormat="1" ht="15.75" x14ac:dyDescent="0.25">
      <c r="B8" s="95"/>
      <c r="C8" s="96"/>
      <c r="D8" s="16" t="s">
        <v>41</v>
      </c>
      <c r="E8" s="22" t="s">
        <v>47</v>
      </c>
      <c r="F8" s="16" t="s">
        <v>177</v>
      </c>
      <c r="G8" s="16"/>
      <c r="H8" s="16" t="s">
        <v>177</v>
      </c>
      <c r="I8" s="16"/>
      <c r="J8" s="16">
        <v>6</v>
      </c>
      <c r="K8" s="16">
        <v>1</v>
      </c>
      <c r="L8" s="16">
        <v>5</v>
      </c>
      <c r="M8" s="16" t="s">
        <v>177</v>
      </c>
      <c r="N8" s="16"/>
      <c r="O8" s="20" t="s">
        <v>180</v>
      </c>
    </row>
    <row r="9" spans="2:15" s="12" customFormat="1" ht="15.75" x14ac:dyDescent="0.25">
      <c r="B9" s="95"/>
      <c r="C9" s="96"/>
      <c r="D9" s="16" t="s">
        <v>49</v>
      </c>
      <c r="E9" s="22" t="s">
        <v>50</v>
      </c>
      <c r="F9" s="16" t="s">
        <v>177</v>
      </c>
      <c r="G9" s="16"/>
      <c r="H9" s="16" t="s">
        <v>177</v>
      </c>
      <c r="I9" s="16"/>
      <c r="J9" s="16">
        <v>6</v>
      </c>
      <c r="K9" s="16">
        <v>1</v>
      </c>
      <c r="L9" s="16">
        <v>5</v>
      </c>
      <c r="M9" s="16" t="s">
        <v>177</v>
      </c>
      <c r="N9" s="16"/>
      <c r="O9" s="20" t="s">
        <v>180</v>
      </c>
    </row>
    <row r="10" spans="2:15" s="12" customFormat="1" ht="31.5" x14ac:dyDescent="0.25">
      <c r="B10" s="107" t="s">
        <v>116</v>
      </c>
      <c r="C10" s="101" t="s">
        <v>117</v>
      </c>
      <c r="D10" s="16" t="s">
        <v>31</v>
      </c>
      <c r="E10" s="19" t="s">
        <v>118</v>
      </c>
      <c r="F10" s="16" t="s">
        <v>177</v>
      </c>
      <c r="G10" s="16"/>
      <c r="H10" s="16"/>
      <c r="I10" s="16"/>
      <c r="J10" s="16">
        <v>6</v>
      </c>
      <c r="K10" s="16">
        <v>1</v>
      </c>
      <c r="L10" s="16">
        <v>5</v>
      </c>
      <c r="M10" s="16" t="s">
        <v>177</v>
      </c>
      <c r="N10" s="16"/>
      <c r="O10" s="23" t="s">
        <v>181</v>
      </c>
    </row>
    <row r="11" spans="2:15" s="12" customFormat="1" ht="31.5" x14ac:dyDescent="0.25">
      <c r="B11" s="108"/>
      <c r="C11" s="102"/>
      <c r="D11" s="16" t="s">
        <v>41</v>
      </c>
      <c r="E11" s="19" t="s">
        <v>119</v>
      </c>
      <c r="F11" s="16" t="s">
        <v>177</v>
      </c>
      <c r="G11" s="16"/>
      <c r="H11" s="16"/>
      <c r="I11" s="16"/>
      <c r="J11" s="16">
        <v>6</v>
      </c>
      <c r="K11" s="16">
        <v>1</v>
      </c>
      <c r="L11" s="16">
        <v>5</v>
      </c>
      <c r="M11" s="16" t="s">
        <v>177</v>
      </c>
      <c r="N11" s="16"/>
      <c r="O11" s="23" t="s">
        <v>182</v>
      </c>
    </row>
    <row r="12" spans="2:15" s="12" customFormat="1" ht="15.75" x14ac:dyDescent="0.25">
      <c r="B12" s="108"/>
      <c r="C12" s="102"/>
      <c r="D12" s="16" t="s">
        <v>49</v>
      </c>
      <c r="E12" s="19" t="s">
        <v>120</v>
      </c>
      <c r="F12" s="16" t="s">
        <v>177</v>
      </c>
      <c r="G12" s="16"/>
      <c r="H12" s="16"/>
      <c r="I12" s="16"/>
      <c r="J12" s="16">
        <v>6</v>
      </c>
      <c r="K12" s="16">
        <v>1</v>
      </c>
      <c r="L12" s="16">
        <v>5</v>
      </c>
      <c r="M12" s="16" t="s">
        <v>177</v>
      </c>
      <c r="N12" s="16"/>
      <c r="O12" s="20" t="s">
        <v>183</v>
      </c>
    </row>
    <row r="13" spans="2:15" s="12" customFormat="1" ht="15.75" x14ac:dyDescent="0.25">
      <c r="B13" s="108"/>
      <c r="C13" s="102"/>
      <c r="D13" s="16" t="s">
        <v>60</v>
      </c>
      <c r="E13" s="19" t="s">
        <v>121</v>
      </c>
      <c r="F13" s="16" t="s">
        <v>177</v>
      </c>
      <c r="G13" s="16"/>
      <c r="H13" s="16"/>
      <c r="I13" s="16"/>
      <c r="J13" s="16">
        <v>6</v>
      </c>
      <c r="K13" s="16">
        <v>1</v>
      </c>
      <c r="L13" s="16">
        <v>5</v>
      </c>
      <c r="M13" s="16" t="s">
        <v>177</v>
      </c>
      <c r="N13" s="16"/>
      <c r="O13" s="20" t="s">
        <v>184</v>
      </c>
    </row>
    <row r="14" spans="2:15" s="12" customFormat="1" ht="15.75" x14ac:dyDescent="0.25">
      <c r="B14" s="108"/>
      <c r="C14" s="102"/>
      <c r="D14" s="16" t="s">
        <v>63</v>
      </c>
      <c r="E14" s="19" t="s">
        <v>122</v>
      </c>
      <c r="F14" s="16" t="s">
        <v>177</v>
      </c>
      <c r="G14" s="16"/>
      <c r="H14" s="16"/>
      <c r="I14" s="16"/>
      <c r="J14" s="16">
        <v>6</v>
      </c>
      <c r="K14" s="16">
        <v>1</v>
      </c>
      <c r="L14" s="16">
        <v>5</v>
      </c>
      <c r="M14" s="16" t="s">
        <v>177</v>
      </c>
      <c r="N14" s="16"/>
      <c r="O14" s="20" t="s">
        <v>185</v>
      </c>
    </row>
    <row r="15" spans="2:15" s="12" customFormat="1" ht="15.75" x14ac:dyDescent="0.25">
      <c r="B15" s="108"/>
      <c r="C15" s="102"/>
      <c r="D15" s="16" t="s">
        <v>81</v>
      </c>
      <c r="E15" s="17" t="s">
        <v>123</v>
      </c>
      <c r="F15" s="16" t="s">
        <v>177</v>
      </c>
      <c r="G15" s="16"/>
      <c r="H15" s="16"/>
      <c r="I15" s="16"/>
      <c r="J15" s="16">
        <v>6</v>
      </c>
      <c r="K15" s="16">
        <v>1</v>
      </c>
      <c r="L15" s="16">
        <v>5</v>
      </c>
      <c r="M15" s="16" t="s">
        <v>177</v>
      </c>
      <c r="N15" s="16"/>
      <c r="O15" s="20" t="s">
        <v>185</v>
      </c>
    </row>
    <row r="16" spans="2:15" s="12" customFormat="1" ht="15.75" x14ac:dyDescent="0.25">
      <c r="B16" s="108"/>
      <c r="C16" s="102"/>
      <c r="D16" s="16" t="s">
        <v>84</v>
      </c>
      <c r="E16" s="19" t="s">
        <v>124</v>
      </c>
      <c r="F16" s="16" t="s">
        <v>177</v>
      </c>
      <c r="G16" s="16"/>
      <c r="H16" s="16"/>
      <c r="I16" s="16"/>
      <c r="J16" s="16">
        <v>6</v>
      </c>
      <c r="K16" s="16">
        <v>1</v>
      </c>
      <c r="L16" s="16">
        <v>5</v>
      </c>
      <c r="M16" s="16" t="s">
        <v>177</v>
      </c>
      <c r="N16" s="16"/>
      <c r="O16" s="20" t="s">
        <v>185</v>
      </c>
    </row>
    <row r="17" spans="2:15" s="12" customFormat="1" ht="15.75" x14ac:dyDescent="0.25">
      <c r="B17" s="108"/>
      <c r="C17" s="102"/>
      <c r="D17" s="16" t="s">
        <v>86</v>
      </c>
      <c r="E17" s="19" t="s">
        <v>125</v>
      </c>
      <c r="F17" s="16" t="s">
        <v>177</v>
      </c>
      <c r="G17" s="16"/>
      <c r="H17" s="16"/>
      <c r="I17" s="16"/>
      <c r="J17" s="16">
        <v>6</v>
      </c>
      <c r="K17" s="16">
        <v>1</v>
      </c>
      <c r="L17" s="16">
        <v>5</v>
      </c>
      <c r="M17" s="16" t="s">
        <v>177</v>
      </c>
      <c r="N17" s="16"/>
      <c r="O17" s="20" t="s">
        <v>185</v>
      </c>
    </row>
    <row r="18" spans="2:15" s="12" customFormat="1" ht="15.75" x14ac:dyDescent="0.25">
      <c r="B18" s="108"/>
      <c r="C18" s="102"/>
      <c r="D18" s="16" t="s">
        <v>107</v>
      </c>
      <c r="E18" s="19" t="s">
        <v>126</v>
      </c>
      <c r="F18" s="16" t="s">
        <v>177</v>
      </c>
      <c r="G18" s="16"/>
      <c r="H18" s="16"/>
      <c r="I18" s="16"/>
      <c r="J18" s="16">
        <v>6</v>
      </c>
      <c r="K18" s="16">
        <v>1</v>
      </c>
      <c r="L18" s="16">
        <v>5</v>
      </c>
      <c r="M18" s="16" t="s">
        <v>177</v>
      </c>
      <c r="N18" s="16"/>
      <c r="O18" s="20" t="s">
        <v>185</v>
      </c>
    </row>
    <row r="19" spans="2:15" s="12" customFormat="1" ht="15.75" x14ac:dyDescent="0.25">
      <c r="B19" s="108"/>
      <c r="C19" s="102"/>
      <c r="D19" s="16">
        <v>10</v>
      </c>
      <c r="E19" s="17" t="s">
        <v>127</v>
      </c>
      <c r="F19" s="16" t="s">
        <v>177</v>
      </c>
      <c r="G19" s="16"/>
      <c r="H19" s="16"/>
      <c r="I19" s="16"/>
      <c r="J19" s="16">
        <v>6</v>
      </c>
      <c r="K19" s="16">
        <v>1</v>
      </c>
      <c r="L19" s="16">
        <v>5</v>
      </c>
      <c r="M19" s="16" t="s">
        <v>177</v>
      </c>
      <c r="N19" s="16"/>
      <c r="O19" s="20" t="s">
        <v>185</v>
      </c>
    </row>
    <row r="20" spans="2:15" s="12" customFormat="1" ht="15.75" x14ac:dyDescent="0.25">
      <c r="B20" s="108"/>
      <c r="C20" s="102"/>
      <c r="D20" s="16">
        <v>11</v>
      </c>
      <c r="E20" s="19" t="s">
        <v>128</v>
      </c>
      <c r="F20" s="16" t="s">
        <v>177</v>
      </c>
      <c r="G20" s="16"/>
      <c r="H20" s="16"/>
      <c r="I20" s="16"/>
      <c r="J20" s="16">
        <v>6</v>
      </c>
      <c r="K20" s="16">
        <v>1</v>
      </c>
      <c r="L20" s="16">
        <v>5</v>
      </c>
      <c r="M20" s="16" t="s">
        <v>177</v>
      </c>
      <c r="N20" s="16"/>
      <c r="O20" s="20" t="s">
        <v>185</v>
      </c>
    </row>
    <row r="21" spans="2:15" ht="15.75" x14ac:dyDescent="0.25">
      <c r="B21" s="108"/>
      <c r="C21" s="102"/>
      <c r="D21" s="16">
        <v>12</v>
      </c>
      <c r="E21" s="19" t="s">
        <v>129</v>
      </c>
      <c r="F21" s="16" t="s">
        <v>177</v>
      </c>
      <c r="G21" s="16"/>
      <c r="H21" s="16"/>
      <c r="I21" s="16"/>
      <c r="J21" s="16">
        <v>6</v>
      </c>
      <c r="K21" s="16">
        <v>1</v>
      </c>
      <c r="L21" s="16">
        <v>5</v>
      </c>
      <c r="M21" s="16" t="s">
        <v>177</v>
      </c>
      <c r="N21" s="16"/>
      <c r="O21" s="20" t="s">
        <v>185</v>
      </c>
    </row>
    <row r="22" spans="2:15" ht="15.75" x14ac:dyDescent="0.25">
      <c r="B22" s="108"/>
      <c r="C22" s="102"/>
      <c r="D22" s="16">
        <v>13</v>
      </c>
      <c r="E22" s="17" t="s">
        <v>130</v>
      </c>
      <c r="F22" s="16" t="s">
        <v>177</v>
      </c>
      <c r="G22" s="16"/>
      <c r="H22" s="16"/>
      <c r="I22" s="16"/>
      <c r="J22" s="16">
        <v>6</v>
      </c>
      <c r="K22" s="16">
        <v>1</v>
      </c>
      <c r="L22" s="16">
        <v>5</v>
      </c>
      <c r="M22" s="16" t="s">
        <v>177</v>
      </c>
      <c r="N22" s="16"/>
      <c r="O22" s="20" t="s">
        <v>185</v>
      </c>
    </row>
    <row r="23" spans="2:15" ht="15.75" x14ac:dyDescent="0.25">
      <c r="B23" s="108"/>
      <c r="C23" s="102"/>
      <c r="D23" s="16">
        <v>14</v>
      </c>
      <c r="E23" s="19" t="s">
        <v>131</v>
      </c>
      <c r="F23" s="16" t="s">
        <v>177</v>
      </c>
      <c r="G23" s="16"/>
      <c r="H23" s="16"/>
      <c r="I23" s="16"/>
      <c r="J23" s="16">
        <v>6</v>
      </c>
      <c r="K23" s="16">
        <v>1</v>
      </c>
      <c r="L23" s="16">
        <v>5</v>
      </c>
      <c r="M23" s="16" t="s">
        <v>177</v>
      </c>
      <c r="N23" s="16"/>
      <c r="O23" s="20" t="s">
        <v>185</v>
      </c>
    </row>
    <row r="24" spans="2:15" ht="15.75" x14ac:dyDescent="0.25">
      <c r="B24" s="108"/>
      <c r="C24" s="102"/>
      <c r="D24" s="16">
        <v>15</v>
      </c>
      <c r="E24" s="19" t="s">
        <v>132</v>
      </c>
      <c r="F24" s="16" t="s">
        <v>177</v>
      </c>
      <c r="G24" s="16"/>
      <c r="H24" s="16"/>
      <c r="I24" s="16"/>
      <c r="J24" s="16">
        <v>6</v>
      </c>
      <c r="K24" s="16">
        <v>1</v>
      </c>
      <c r="L24" s="16">
        <v>5</v>
      </c>
      <c r="M24" s="16" t="s">
        <v>177</v>
      </c>
      <c r="N24" s="16"/>
      <c r="O24" s="20" t="s">
        <v>185</v>
      </c>
    </row>
    <row r="25" spans="2:15" ht="15.75" x14ac:dyDescent="0.25">
      <c r="B25" s="108"/>
      <c r="C25" s="102"/>
      <c r="D25" s="16">
        <v>16</v>
      </c>
      <c r="E25" s="17" t="s">
        <v>186</v>
      </c>
      <c r="F25" s="16" t="s">
        <v>177</v>
      </c>
      <c r="G25" s="16"/>
      <c r="H25" s="16"/>
      <c r="I25" s="16"/>
      <c r="J25" s="16">
        <v>6</v>
      </c>
      <c r="K25" s="16">
        <v>1</v>
      </c>
      <c r="L25" s="16">
        <v>5</v>
      </c>
      <c r="M25" s="16" t="s">
        <v>177</v>
      </c>
      <c r="N25" s="16"/>
      <c r="O25" s="20" t="s">
        <v>185</v>
      </c>
    </row>
    <row r="26" spans="2:15" ht="15.75" x14ac:dyDescent="0.25">
      <c r="B26" s="108"/>
      <c r="C26" s="102"/>
      <c r="D26" s="16">
        <v>17</v>
      </c>
      <c r="E26" s="19" t="s">
        <v>134</v>
      </c>
      <c r="F26" s="16" t="s">
        <v>177</v>
      </c>
      <c r="G26" s="16"/>
      <c r="H26" s="16"/>
      <c r="I26" s="16"/>
      <c r="J26" s="16">
        <v>6</v>
      </c>
      <c r="K26" s="16">
        <v>1</v>
      </c>
      <c r="L26" s="16">
        <v>5</v>
      </c>
      <c r="M26" s="16" t="s">
        <v>177</v>
      </c>
      <c r="N26" s="16"/>
      <c r="O26" s="20" t="s">
        <v>185</v>
      </c>
    </row>
    <row r="27" spans="2:15" ht="15.75" x14ac:dyDescent="0.25">
      <c r="B27" s="109"/>
      <c r="C27" s="103"/>
      <c r="D27" s="16">
        <v>18</v>
      </c>
      <c r="E27" s="17" t="s">
        <v>135</v>
      </c>
      <c r="F27" s="16" t="s">
        <v>177</v>
      </c>
      <c r="G27" s="16"/>
      <c r="H27" s="16"/>
      <c r="I27" s="16"/>
      <c r="J27" s="16">
        <v>6</v>
      </c>
      <c r="K27" s="16">
        <v>1</v>
      </c>
      <c r="L27" s="16">
        <v>5</v>
      </c>
      <c r="M27" s="16" t="s">
        <v>177</v>
      </c>
      <c r="N27" s="16"/>
      <c r="O27" s="20" t="s">
        <v>185</v>
      </c>
    </row>
    <row r="28" spans="2:15" ht="15.75" x14ac:dyDescent="0.25">
      <c r="B28" s="107" t="s">
        <v>152</v>
      </c>
      <c r="C28" s="89" t="s">
        <v>153</v>
      </c>
      <c r="D28" s="16" t="s">
        <v>31</v>
      </c>
      <c r="E28" s="24" t="s">
        <v>154</v>
      </c>
      <c r="F28" s="16" t="s">
        <v>177</v>
      </c>
      <c r="G28" s="16"/>
      <c r="H28" s="16"/>
      <c r="I28" s="16"/>
      <c r="J28" s="16">
        <v>6</v>
      </c>
      <c r="K28" s="16">
        <v>1</v>
      </c>
      <c r="L28" s="16">
        <v>5</v>
      </c>
      <c r="M28" s="16" t="s">
        <v>177</v>
      </c>
      <c r="N28" s="16"/>
      <c r="O28" s="20" t="s">
        <v>187</v>
      </c>
    </row>
    <row r="29" spans="2:15" ht="15.75" x14ac:dyDescent="0.25">
      <c r="B29" s="108"/>
      <c r="C29" s="90"/>
      <c r="D29" s="16" t="s">
        <v>41</v>
      </c>
      <c r="E29" s="24" t="s">
        <v>155</v>
      </c>
      <c r="F29" s="16" t="s">
        <v>177</v>
      </c>
      <c r="G29" s="16"/>
      <c r="H29" s="16"/>
      <c r="I29" s="16"/>
      <c r="J29" s="16">
        <v>6</v>
      </c>
      <c r="K29" s="16">
        <v>1</v>
      </c>
      <c r="L29" s="16">
        <v>5</v>
      </c>
      <c r="M29" s="16" t="s">
        <v>177</v>
      </c>
      <c r="N29" s="16"/>
      <c r="O29" s="20" t="s">
        <v>187</v>
      </c>
    </row>
    <row r="30" spans="2:15" ht="15.75" x14ac:dyDescent="0.25">
      <c r="B30" s="108"/>
      <c r="C30" s="90"/>
      <c r="D30" s="16" t="s">
        <v>49</v>
      </c>
      <c r="E30" s="24" t="s">
        <v>156</v>
      </c>
      <c r="F30" s="16" t="s">
        <v>177</v>
      </c>
      <c r="G30" s="16"/>
      <c r="H30" s="16"/>
      <c r="I30" s="16"/>
      <c r="J30" s="16">
        <v>6</v>
      </c>
      <c r="K30" s="16">
        <v>1</v>
      </c>
      <c r="L30" s="16">
        <v>5</v>
      </c>
      <c r="M30" s="16" t="s">
        <v>177</v>
      </c>
      <c r="N30" s="16"/>
      <c r="O30" s="20" t="s">
        <v>187</v>
      </c>
    </row>
    <row r="31" spans="2:15" ht="15.75" x14ac:dyDescent="0.25">
      <c r="B31" s="108"/>
      <c r="C31" s="90"/>
      <c r="D31" s="16" t="s">
        <v>60</v>
      </c>
      <c r="E31" s="24" t="s">
        <v>188</v>
      </c>
      <c r="F31" s="16" t="s">
        <v>177</v>
      </c>
      <c r="G31" s="16"/>
      <c r="H31" s="16"/>
      <c r="I31" s="16"/>
      <c r="J31" s="16">
        <v>6</v>
      </c>
      <c r="K31" s="16">
        <v>1</v>
      </c>
      <c r="L31" s="16">
        <v>5</v>
      </c>
      <c r="M31" s="16" t="s">
        <v>177</v>
      </c>
      <c r="N31" s="16"/>
      <c r="O31" s="20" t="s">
        <v>187</v>
      </c>
    </row>
    <row r="32" spans="2:15" ht="15.75" x14ac:dyDescent="0.25">
      <c r="B32" s="25" t="s">
        <v>158</v>
      </c>
      <c r="C32" s="28" t="s">
        <v>159</v>
      </c>
      <c r="D32" s="16" t="s">
        <v>9</v>
      </c>
      <c r="E32" s="17"/>
      <c r="F32" s="16" t="s">
        <v>177</v>
      </c>
      <c r="G32" s="16" t="s">
        <v>177</v>
      </c>
      <c r="H32" s="16" t="s">
        <v>177</v>
      </c>
      <c r="I32" s="16"/>
      <c r="J32" s="16">
        <v>6</v>
      </c>
      <c r="K32" s="16">
        <v>1</v>
      </c>
      <c r="L32" s="16">
        <v>5</v>
      </c>
      <c r="M32" s="16" t="s">
        <v>177</v>
      </c>
      <c r="N32" s="16"/>
      <c r="O32" s="20" t="s">
        <v>189</v>
      </c>
    </row>
    <row r="33" spans="2:15" ht="47.25" x14ac:dyDescent="0.25">
      <c r="B33" s="95" t="s">
        <v>52</v>
      </c>
      <c r="C33" s="96" t="s">
        <v>53</v>
      </c>
      <c r="D33" s="16" t="s">
        <v>31</v>
      </c>
      <c r="E33" s="22" t="s">
        <v>54</v>
      </c>
      <c r="F33" s="16" t="s">
        <v>177</v>
      </c>
      <c r="G33" s="16"/>
      <c r="H33" s="16"/>
      <c r="I33" s="16"/>
      <c r="J33" s="16">
        <v>2</v>
      </c>
      <c r="K33" s="16">
        <v>1</v>
      </c>
      <c r="L33" s="16">
        <v>1</v>
      </c>
      <c r="M33" s="16" t="s">
        <v>177</v>
      </c>
      <c r="N33" s="16"/>
      <c r="O33" s="18" t="s">
        <v>178</v>
      </c>
    </row>
    <row r="34" spans="2:15" ht="56.25" customHeight="1" x14ac:dyDescent="0.25">
      <c r="B34" s="95"/>
      <c r="C34" s="96"/>
      <c r="D34" s="16" t="s">
        <v>41</v>
      </c>
      <c r="E34" s="17" t="s">
        <v>56</v>
      </c>
      <c r="F34" s="16" t="s">
        <v>177</v>
      </c>
      <c r="G34" s="16"/>
      <c r="H34" s="16"/>
      <c r="I34" s="16"/>
      <c r="J34" s="16">
        <v>2</v>
      </c>
      <c r="K34" s="16">
        <v>1</v>
      </c>
      <c r="L34" s="16">
        <v>1</v>
      </c>
      <c r="M34" s="16" t="s">
        <v>177</v>
      </c>
      <c r="N34" s="16"/>
      <c r="O34" s="18" t="s">
        <v>178</v>
      </c>
    </row>
    <row r="35" spans="2:15" ht="47.25" x14ac:dyDescent="0.25">
      <c r="B35" s="95"/>
      <c r="C35" s="96"/>
      <c r="D35" s="26" t="s">
        <v>49</v>
      </c>
      <c r="E35" s="22" t="s">
        <v>58</v>
      </c>
      <c r="F35" s="16" t="s">
        <v>177</v>
      </c>
      <c r="G35" s="16"/>
      <c r="H35" s="16"/>
      <c r="I35" s="16"/>
      <c r="J35" s="16">
        <v>2</v>
      </c>
      <c r="K35" s="16">
        <v>1</v>
      </c>
      <c r="L35" s="16">
        <v>1</v>
      </c>
      <c r="M35" s="16" t="s">
        <v>177</v>
      </c>
      <c r="N35" s="16"/>
      <c r="O35" s="18" t="s">
        <v>178</v>
      </c>
    </row>
    <row r="36" spans="2:15" ht="47.25" x14ac:dyDescent="0.25">
      <c r="B36" s="95"/>
      <c r="C36" s="96"/>
      <c r="D36" s="26" t="s">
        <v>60</v>
      </c>
      <c r="E36" s="22" t="s">
        <v>61</v>
      </c>
      <c r="F36" s="16" t="s">
        <v>177</v>
      </c>
      <c r="G36" s="16"/>
      <c r="H36" s="16"/>
      <c r="I36" s="16"/>
      <c r="J36" s="16">
        <v>2</v>
      </c>
      <c r="K36" s="16">
        <v>1</v>
      </c>
      <c r="L36" s="16">
        <v>1</v>
      </c>
      <c r="M36" s="16" t="s">
        <v>177</v>
      </c>
      <c r="N36" s="16"/>
      <c r="O36" s="18" t="s">
        <v>178</v>
      </c>
    </row>
    <row r="37" spans="2:15" ht="47.25" x14ac:dyDescent="0.25">
      <c r="B37" s="95"/>
      <c r="C37" s="96"/>
      <c r="D37" s="26" t="s">
        <v>63</v>
      </c>
      <c r="E37" s="22" t="s">
        <v>64</v>
      </c>
      <c r="F37" s="16" t="s">
        <v>177</v>
      </c>
      <c r="G37" s="16"/>
      <c r="H37" s="16"/>
      <c r="I37" s="16"/>
      <c r="J37" s="16">
        <v>2</v>
      </c>
      <c r="K37" s="16">
        <v>1</v>
      </c>
      <c r="L37" s="16">
        <v>1</v>
      </c>
      <c r="M37" s="16" t="s">
        <v>177</v>
      </c>
      <c r="N37" s="16"/>
      <c r="O37" s="18" t="s">
        <v>178</v>
      </c>
    </row>
    <row r="38" spans="2:15" ht="47.25" x14ac:dyDescent="0.25">
      <c r="B38" s="25" t="s">
        <v>24</v>
      </c>
      <c r="C38" s="28" t="s">
        <v>25</v>
      </c>
      <c r="D38" s="16" t="s">
        <v>9</v>
      </c>
      <c r="E38" s="17"/>
      <c r="F38" s="16" t="s">
        <v>177</v>
      </c>
      <c r="G38" s="16"/>
      <c r="H38" s="16"/>
      <c r="I38" s="16"/>
      <c r="J38" s="16">
        <v>2</v>
      </c>
      <c r="K38" s="16">
        <v>1</v>
      </c>
      <c r="L38" s="16">
        <v>1</v>
      </c>
      <c r="M38" s="16" t="s">
        <v>177</v>
      </c>
      <c r="N38" s="16"/>
      <c r="O38" s="18" t="s">
        <v>178</v>
      </c>
    </row>
    <row r="39" spans="2:15" ht="47.25" x14ac:dyDescent="0.25">
      <c r="B39" s="27" t="s">
        <v>136</v>
      </c>
      <c r="C39" s="28" t="s">
        <v>137</v>
      </c>
      <c r="D39" s="16" t="s">
        <v>31</v>
      </c>
      <c r="E39" s="19" t="s">
        <v>138</v>
      </c>
      <c r="F39" s="16" t="s">
        <v>177</v>
      </c>
      <c r="G39" s="16" t="s">
        <v>177</v>
      </c>
      <c r="H39" s="16" t="s">
        <v>177</v>
      </c>
      <c r="I39" s="16"/>
      <c r="J39" s="16">
        <v>6</v>
      </c>
      <c r="K39" s="16">
        <v>1</v>
      </c>
      <c r="L39" s="16">
        <v>5</v>
      </c>
      <c r="M39" s="16" t="s">
        <v>177</v>
      </c>
      <c r="N39" s="16"/>
      <c r="O39" s="18" t="s">
        <v>178</v>
      </c>
    </row>
    <row r="40" spans="2:15" ht="47.25" x14ac:dyDescent="0.25">
      <c r="B40" s="95" t="s">
        <v>66</v>
      </c>
      <c r="C40" s="96" t="s">
        <v>67</v>
      </c>
      <c r="D40" s="16" t="s">
        <v>31</v>
      </c>
      <c r="E40" s="22" t="s">
        <v>68</v>
      </c>
      <c r="F40" s="16" t="s">
        <v>177</v>
      </c>
      <c r="G40" s="16"/>
      <c r="H40" s="16"/>
      <c r="I40" s="16"/>
      <c r="J40" s="16">
        <v>2</v>
      </c>
      <c r="K40" s="16">
        <v>1</v>
      </c>
      <c r="L40" s="16">
        <v>1</v>
      </c>
      <c r="M40" s="16" t="s">
        <v>177</v>
      </c>
      <c r="N40" s="16"/>
      <c r="O40" s="18" t="s">
        <v>178</v>
      </c>
    </row>
    <row r="41" spans="2:15" ht="47.25" x14ac:dyDescent="0.25">
      <c r="B41" s="95"/>
      <c r="C41" s="96"/>
      <c r="D41" s="16" t="s">
        <v>41</v>
      </c>
      <c r="E41" s="22" t="s">
        <v>70</v>
      </c>
      <c r="F41" s="16" t="s">
        <v>177</v>
      </c>
      <c r="G41" s="16"/>
      <c r="H41" s="16"/>
      <c r="I41" s="16"/>
      <c r="J41" s="16">
        <v>2</v>
      </c>
      <c r="K41" s="16">
        <v>1</v>
      </c>
      <c r="L41" s="16">
        <v>1</v>
      </c>
      <c r="M41" s="16" t="s">
        <v>177</v>
      </c>
      <c r="N41" s="16"/>
      <c r="O41" s="18" t="s">
        <v>178</v>
      </c>
    </row>
    <row r="42" spans="2:15" ht="47.25" x14ac:dyDescent="0.25">
      <c r="B42" s="95"/>
      <c r="C42" s="96"/>
      <c r="D42" s="16" t="s">
        <v>49</v>
      </c>
      <c r="E42" s="21" t="s">
        <v>72</v>
      </c>
      <c r="F42" s="16" t="s">
        <v>177</v>
      </c>
      <c r="G42" s="16"/>
      <c r="H42" s="16"/>
      <c r="I42" s="16"/>
      <c r="J42" s="16">
        <v>2</v>
      </c>
      <c r="K42" s="16">
        <v>1</v>
      </c>
      <c r="L42" s="16">
        <v>1</v>
      </c>
      <c r="M42" s="16" t="s">
        <v>177</v>
      </c>
      <c r="N42" s="16"/>
      <c r="O42" s="18" t="s">
        <v>178</v>
      </c>
    </row>
    <row r="43" spans="2:15" ht="47.25" x14ac:dyDescent="0.25">
      <c r="B43" s="29" t="s">
        <v>235</v>
      </c>
      <c r="C43" s="58" t="s">
        <v>234</v>
      </c>
      <c r="D43" s="16" t="s">
        <v>31</v>
      </c>
      <c r="E43" s="21" t="s">
        <v>110</v>
      </c>
      <c r="F43" s="16" t="s">
        <v>177</v>
      </c>
      <c r="G43" s="16"/>
      <c r="H43" s="16"/>
      <c r="I43" s="16"/>
      <c r="J43" s="16">
        <v>2</v>
      </c>
      <c r="K43" s="16">
        <v>1</v>
      </c>
      <c r="L43" s="16">
        <v>1</v>
      </c>
      <c r="M43" s="16" t="s">
        <v>177</v>
      </c>
      <c r="N43" s="16"/>
      <c r="O43" s="18" t="s">
        <v>178</v>
      </c>
    </row>
    <row r="44" spans="2:15" ht="15.75" x14ac:dyDescent="0.25">
      <c r="B44" s="98" t="s">
        <v>74</v>
      </c>
      <c r="C44" s="101" t="s">
        <v>75</v>
      </c>
      <c r="D44" s="16" t="s">
        <v>31</v>
      </c>
      <c r="E44" s="30" t="s">
        <v>112</v>
      </c>
      <c r="F44" s="16" t="s">
        <v>177</v>
      </c>
      <c r="G44" s="16" t="s">
        <v>177</v>
      </c>
      <c r="H44" s="16" t="s">
        <v>177</v>
      </c>
      <c r="I44" s="16"/>
      <c r="J44" s="16">
        <v>7</v>
      </c>
      <c r="K44" s="16">
        <v>1</v>
      </c>
      <c r="L44" s="16">
        <v>6</v>
      </c>
      <c r="M44" s="16" t="s">
        <v>177</v>
      </c>
      <c r="N44" s="16"/>
      <c r="O44" s="20" t="s">
        <v>190</v>
      </c>
    </row>
    <row r="45" spans="2:15" ht="15.75" x14ac:dyDescent="0.25">
      <c r="B45" s="99"/>
      <c r="C45" s="102"/>
      <c r="D45" s="16" t="s">
        <v>41</v>
      </c>
      <c r="E45" s="30" t="s">
        <v>191</v>
      </c>
      <c r="F45" s="16" t="s">
        <v>177</v>
      </c>
      <c r="G45" s="16" t="s">
        <v>177</v>
      </c>
      <c r="H45" s="16" t="s">
        <v>177</v>
      </c>
      <c r="I45" s="16"/>
      <c r="J45" s="16">
        <v>7</v>
      </c>
      <c r="K45" s="16">
        <v>1</v>
      </c>
      <c r="L45" s="16">
        <v>6</v>
      </c>
      <c r="M45" s="16" t="s">
        <v>177</v>
      </c>
      <c r="N45" s="16"/>
      <c r="O45" s="20" t="s">
        <v>192</v>
      </c>
    </row>
    <row r="46" spans="2:15" ht="47.25" x14ac:dyDescent="0.25">
      <c r="B46" s="99"/>
      <c r="C46" s="102"/>
      <c r="D46" s="26" t="s">
        <v>49</v>
      </c>
      <c r="E46" s="31" t="s">
        <v>289</v>
      </c>
      <c r="F46" s="16" t="s">
        <v>177</v>
      </c>
      <c r="G46" s="16"/>
      <c r="H46" s="16"/>
      <c r="I46" s="16"/>
      <c r="J46" s="16">
        <v>2</v>
      </c>
      <c r="K46" s="16">
        <v>1</v>
      </c>
      <c r="L46" s="16">
        <v>1</v>
      </c>
      <c r="M46" s="16" t="s">
        <v>177</v>
      </c>
      <c r="N46" s="16"/>
      <c r="O46" s="18" t="s">
        <v>178</v>
      </c>
    </row>
    <row r="47" spans="2:15" ht="47.25" x14ac:dyDescent="0.25">
      <c r="B47" s="99"/>
      <c r="C47" s="102"/>
      <c r="D47" s="26" t="s">
        <v>60</v>
      </c>
      <c r="E47" s="21" t="s">
        <v>77</v>
      </c>
      <c r="F47" s="16" t="s">
        <v>177</v>
      </c>
      <c r="G47" s="16"/>
      <c r="H47" s="16"/>
      <c r="I47" s="16"/>
      <c r="J47" s="16">
        <v>2</v>
      </c>
      <c r="K47" s="16">
        <v>1</v>
      </c>
      <c r="L47" s="16">
        <v>1</v>
      </c>
      <c r="M47" s="16" t="s">
        <v>177</v>
      </c>
      <c r="N47" s="16"/>
      <c r="O47" s="18" t="s">
        <v>178</v>
      </c>
    </row>
    <row r="48" spans="2:15" ht="47.25" x14ac:dyDescent="0.25">
      <c r="B48" s="99"/>
      <c r="C48" s="102"/>
      <c r="D48" s="26" t="s">
        <v>63</v>
      </c>
      <c r="E48" s="21" t="s">
        <v>79</v>
      </c>
      <c r="F48" s="16" t="s">
        <v>177</v>
      </c>
      <c r="G48" s="16"/>
      <c r="H48" s="16"/>
      <c r="I48" s="16"/>
      <c r="J48" s="16">
        <v>2</v>
      </c>
      <c r="K48" s="16">
        <v>1</v>
      </c>
      <c r="L48" s="16">
        <v>1</v>
      </c>
      <c r="M48" s="16" t="s">
        <v>177</v>
      </c>
      <c r="N48" s="16"/>
      <c r="O48" s="18" t="s">
        <v>178</v>
      </c>
    </row>
    <row r="49" spans="2:15" ht="47.25" x14ac:dyDescent="0.25">
      <c r="B49" s="99"/>
      <c r="C49" s="102"/>
      <c r="D49" s="26" t="s">
        <v>81</v>
      </c>
      <c r="E49" s="21" t="s">
        <v>82</v>
      </c>
      <c r="F49" s="16" t="s">
        <v>177</v>
      </c>
      <c r="G49" s="16"/>
      <c r="H49" s="16"/>
      <c r="I49" s="16"/>
      <c r="J49" s="16">
        <v>2</v>
      </c>
      <c r="K49" s="16">
        <v>1</v>
      </c>
      <c r="L49" s="16">
        <v>1</v>
      </c>
      <c r="M49" s="16" t="s">
        <v>177</v>
      </c>
      <c r="N49" s="16"/>
      <c r="O49" s="18" t="s">
        <v>178</v>
      </c>
    </row>
    <row r="50" spans="2:15" ht="47.25" x14ac:dyDescent="0.25">
      <c r="B50" s="99"/>
      <c r="C50" s="102"/>
      <c r="D50" s="26" t="s">
        <v>84</v>
      </c>
      <c r="E50" s="21" t="s">
        <v>28</v>
      </c>
      <c r="F50" s="16" t="s">
        <v>177</v>
      </c>
      <c r="G50" s="16"/>
      <c r="H50" s="16"/>
      <c r="I50" s="16"/>
      <c r="J50" s="16">
        <v>2</v>
      </c>
      <c r="K50" s="16">
        <v>1</v>
      </c>
      <c r="L50" s="16">
        <v>1</v>
      </c>
      <c r="M50" s="16" t="s">
        <v>177</v>
      </c>
      <c r="N50" s="16"/>
      <c r="O50" s="18" t="s">
        <v>178</v>
      </c>
    </row>
    <row r="51" spans="2:15" ht="47.25" x14ac:dyDescent="0.25">
      <c r="B51" s="100"/>
      <c r="C51" s="103"/>
      <c r="D51" s="26" t="s">
        <v>86</v>
      </c>
      <c r="E51" s="21" t="s">
        <v>87</v>
      </c>
      <c r="F51" s="16" t="s">
        <v>177</v>
      </c>
      <c r="G51" s="16"/>
      <c r="H51" s="16"/>
      <c r="I51" s="16"/>
      <c r="J51" s="16">
        <v>2</v>
      </c>
      <c r="K51" s="16">
        <v>1</v>
      </c>
      <c r="L51" s="16">
        <v>1</v>
      </c>
      <c r="M51" s="16" t="s">
        <v>177</v>
      </c>
      <c r="N51" s="16"/>
      <c r="O51" s="18" t="s">
        <v>178</v>
      </c>
    </row>
    <row r="52" spans="2:15" ht="47.25" x14ac:dyDescent="0.25">
      <c r="B52" s="104" t="s">
        <v>89</v>
      </c>
      <c r="C52" s="101" t="s">
        <v>90</v>
      </c>
      <c r="D52" s="16" t="s">
        <v>31</v>
      </c>
      <c r="E52" s="22" t="s">
        <v>91</v>
      </c>
      <c r="F52" s="16" t="s">
        <v>177</v>
      </c>
      <c r="G52" s="16"/>
      <c r="H52" s="16"/>
      <c r="I52" s="16"/>
      <c r="J52" s="16">
        <v>2</v>
      </c>
      <c r="K52" s="16">
        <v>1</v>
      </c>
      <c r="L52" s="16">
        <v>1</v>
      </c>
      <c r="M52" s="16" t="s">
        <v>177</v>
      </c>
      <c r="N52" s="16"/>
      <c r="O52" s="18" t="s">
        <v>178</v>
      </c>
    </row>
    <row r="53" spans="2:15" ht="47.25" x14ac:dyDescent="0.25">
      <c r="B53" s="105"/>
      <c r="C53" s="102"/>
      <c r="D53" s="16" t="s">
        <v>41</v>
      </c>
      <c r="E53" s="21" t="s">
        <v>93</v>
      </c>
      <c r="F53" s="16" t="s">
        <v>177</v>
      </c>
      <c r="G53" s="16"/>
      <c r="H53" s="16"/>
      <c r="I53" s="16"/>
      <c r="J53" s="16">
        <v>2</v>
      </c>
      <c r="K53" s="16">
        <v>1</v>
      </c>
      <c r="L53" s="16">
        <v>1</v>
      </c>
      <c r="M53" s="16" t="s">
        <v>177</v>
      </c>
      <c r="N53" s="16"/>
      <c r="O53" s="18" t="s">
        <v>178</v>
      </c>
    </row>
    <row r="54" spans="2:15" ht="47.25" x14ac:dyDescent="0.25">
      <c r="B54" s="105"/>
      <c r="C54" s="102"/>
      <c r="D54" s="16" t="s">
        <v>49</v>
      </c>
      <c r="E54" s="21" t="s">
        <v>95</v>
      </c>
      <c r="F54" s="16" t="s">
        <v>177</v>
      </c>
      <c r="G54" s="16"/>
      <c r="H54" s="16"/>
      <c r="I54" s="16"/>
      <c r="J54" s="16">
        <v>2</v>
      </c>
      <c r="K54" s="16">
        <v>1</v>
      </c>
      <c r="L54" s="16">
        <v>1</v>
      </c>
      <c r="M54" s="16" t="s">
        <v>177</v>
      </c>
      <c r="N54" s="16"/>
      <c r="O54" s="18" t="s">
        <v>178</v>
      </c>
    </row>
    <row r="55" spans="2:15" ht="47.25" x14ac:dyDescent="0.25">
      <c r="B55" s="105"/>
      <c r="C55" s="102"/>
      <c r="D55" s="16" t="s">
        <v>60</v>
      </c>
      <c r="E55" s="21" t="s">
        <v>193</v>
      </c>
      <c r="F55" s="16" t="s">
        <v>177</v>
      </c>
      <c r="G55" s="16"/>
      <c r="H55" s="16"/>
      <c r="I55" s="16"/>
      <c r="J55" s="16">
        <v>2</v>
      </c>
      <c r="K55" s="16">
        <v>1</v>
      </c>
      <c r="L55" s="16">
        <v>1</v>
      </c>
      <c r="M55" s="16" t="s">
        <v>177</v>
      </c>
      <c r="N55" s="16"/>
      <c r="O55" s="18" t="s">
        <v>178</v>
      </c>
    </row>
    <row r="56" spans="2:15" ht="47.25" x14ac:dyDescent="0.25">
      <c r="B56" s="105"/>
      <c r="C56" s="102"/>
      <c r="D56" s="16" t="s">
        <v>63</v>
      </c>
      <c r="E56" s="22" t="s">
        <v>99</v>
      </c>
      <c r="F56" s="16" t="s">
        <v>177</v>
      </c>
      <c r="G56" s="16"/>
      <c r="H56" s="16"/>
      <c r="I56" s="16"/>
      <c r="J56" s="16">
        <v>2</v>
      </c>
      <c r="K56" s="16">
        <v>1</v>
      </c>
      <c r="L56" s="16">
        <v>1</v>
      </c>
      <c r="M56" s="16" t="s">
        <v>177</v>
      </c>
      <c r="N56" s="16"/>
      <c r="O56" s="18" t="s">
        <v>178</v>
      </c>
    </row>
    <row r="57" spans="2:15" ht="47.25" x14ac:dyDescent="0.25">
      <c r="B57" s="105"/>
      <c r="C57" s="102"/>
      <c r="D57" s="16" t="s">
        <v>81</v>
      </c>
      <c r="E57" s="22" t="s">
        <v>194</v>
      </c>
      <c r="F57" s="16" t="s">
        <v>177</v>
      </c>
      <c r="G57" s="16"/>
      <c r="H57" s="16"/>
      <c r="I57" s="16"/>
      <c r="J57" s="16">
        <v>2</v>
      </c>
      <c r="K57" s="16">
        <v>1</v>
      </c>
      <c r="L57" s="16">
        <v>1</v>
      </c>
      <c r="M57" s="16" t="s">
        <v>177</v>
      </c>
      <c r="N57" s="16"/>
      <c r="O57" s="18" t="s">
        <v>178</v>
      </c>
    </row>
    <row r="58" spans="2:15" ht="47.25" x14ac:dyDescent="0.25">
      <c r="B58" s="105"/>
      <c r="C58" s="102"/>
      <c r="D58" s="16" t="s">
        <v>84</v>
      </c>
      <c r="E58" s="22" t="s">
        <v>103</v>
      </c>
      <c r="F58" s="16" t="s">
        <v>177</v>
      </c>
      <c r="G58" s="16"/>
      <c r="H58" s="16"/>
      <c r="I58" s="16"/>
      <c r="J58" s="16">
        <v>2</v>
      </c>
      <c r="K58" s="16">
        <v>1</v>
      </c>
      <c r="L58" s="16">
        <v>1</v>
      </c>
      <c r="M58" s="16" t="s">
        <v>177</v>
      </c>
      <c r="N58" s="16"/>
      <c r="O58" s="18" t="s">
        <v>178</v>
      </c>
    </row>
    <row r="59" spans="2:15" ht="47.25" x14ac:dyDescent="0.25">
      <c r="B59" s="105"/>
      <c r="C59" s="102"/>
      <c r="D59" s="16" t="s">
        <v>86</v>
      </c>
      <c r="E59" s="22" t="s">
        <v>105</v>
      </c>
      <c r="F59" s="16" t="s">
        <v>177</v>
      </c>
      <c r="G59" s="16"/>
      <c r="H59" s="16"/>
      <c r="I59" s="16"/>
      <c r="J59" s="16">
        <v>2</v>
      </c>
      <c r="K59" s="16">
        <v>1</v>
      </c>
      <c r="L59" s="16">
        <v>1</v>
      </c>
      <c r="M59" s="16" t="s">
        <v>177</v>
      </c>
      <c r="N59" s="16"/>
      <c r="O59" s="18" t="s">
        <v>178</v>
      </c>
    </row>
    <row r="60" spans="2:15" ht="47.25" x14ac:dyDescent="0.25">
      <c r="B60" s="106"/>
      <c r="C60" s="103"/>
      <c r="D60" s="16" t="s">
        <v>107</v>
      </c>
      <c r="E60" s="22" t="s">
        <v>108</v>
      </c>
      <c r="F60" s="16" t="s">
        <v>177</v>
      </c>
      <c r="G60" s="16"/>
      <c r="H60" s="16"/>
      <c r="I60" s="16"/>
      <c r="J60" s="16">
        <v>2</v>
      </c>
      <c r="K60" s="16">
        <v>1</v>
      </c>
      <c r="L60" s="16">
        <v>1</v>
      </c>
      <c r="M60" s="16" t="s">
        <v>177</v>
      </c>
      <c r="N60" s="16"/>
      <c r="O60" s="18" t="s">
        <v>178</v>
      </c>
    </row>
    <row r="61" spans="2:15" ht="47.25" x14ac:dyDescent="0.25">
      <c r="B61" s="67" t="s">
        <v>139</v>
      </c>
      <c r="C61" s="96" t="s">
        <v>140</v>
      </c>
      <c r="D61" s="16" t="s">
        <v>31</v>
      </c>
      <c r="E61" s="22" t="s">
        <v>141</v>
      </c>
      <c r="F61" s="16" t="s">
        <v>177</v>
      </c>
      <c r="G61" s="16"/>
      <c r="H61" s="16"/>
      <c r="I61" s="16"/>
      <c r="J61" s="16">
        <v>2</v>
      </c>
      <c r="K61" s="16">
        <v>1</v>
      </c>
      <c r="L61" s="16">
        <v>1</v>
      </c>
      <c r="M61" s="16" t="s">
        <v>177</v>
      </c>
      <c r="N61" s="16"/>
      <c r="O61" s="18" t="s">
        <v>178</v>
      </c>
    </row>
    <row r="62" spans="2:15" ht="47.25" x14ac:dyDescent="0.25">
      <c r="B62" s="67"/>
      <c r="C62" s="96"/>
      <c r="D62" s="16" t="s">
        <v>41</v>
      </c>
      <c r="E62" s="22" t="s">
        <v>142</v>
      </c>
      <c r="F62" s="16" t="s">
        <v>177</v>
      </c>
      <c r="G62" s="16"/>
      <c r="H62" s="16"/>
      <c r="I62" s="16"/>
      <c r="J62" s="16">
        <v>2</v>
      </c>
      <c r="K62" s="16">
        <v>1</v>
      </c>
      <c r="L62" s="16">
        <v>1</v>
      </c>
      <c r="M62" s="16" t="s">
        <v>177</v>
      </c>
      <c r="N62" s="16"/>
      <c r="O62" s="18" t="s">
        <v>178</v>
      </c>
    </row>
    <row r="63" spans="2:15" ht="47.25" x14ac:dyDescent="0.25">
      <c r="B63" s="32" t="s">
        <v>143</v>
      </c>
      <c r="C63" s="28" t="s">
        <v>144</v>
      </c>
      <c r="D63" s="16" t="s">
        <v>9</v>
      </c>
      <c r="E63" s="22"/>
      <c r="F63" s="16" t="s">
        <v>177</v>
      </c>
      <c r="G63" s="16"/>
      <c r="H63" s="16"/>
      <c r="I63" s="16"/>
      <c r="J63" s="16">
        <v>2</v>
      </c>
      <c r="K63" s="16">
        <v>1</v>
      </c>
      <c r="L63" s="16">
        <v>1</v>
      </c>
      <c r="M63" s="16" t="s">
        <v>177</v>
      </c>
      <c r="N63" s="16"/>
      <c r="O63" s="18" t="s">
        <v>178</v>
      </c>
    </row>
    <row r="64" spans="2:15" ht="15.75" x14ac:dyDescent="0.25">
      <c r="B64" s="107" t="s">
        <v>145</v>
      </c>
      <c r="C64" s="101" t="s">
        <v>146</v>
      </c>
      <c r="D64" s="16" t="s">
        <v>31</v>
      </c>
      <c r="E64" s="17" t="s">
        <v>147</v>
      </c>
      <c r="F64" s="16" t="s">
        <v>177</v>
      </c>
      <c r="G64" s="16"/>
      <c r="H64" s="16"/>
      <c r="I64" s="16"/>
      <c r="J64" s="16">
        <v>6</v>
      </c>
      <c r="K64" s="16">
        <v>1</v>
      </c>
      <c r="L64" s="16">
        <v>5</v>
      </c>
      <c r="M64" s="16"/>
      <c r="N64" s="16" t="s">
        <v>177</v>
      </c>
      <c r="O64" s="20" t="s">
        <v>195</v>
      </c>
    </row>
    <row r="65" spans="2:15" ht="15.75" x14ac:dyDescent="0.25">
      <c r="B65" s="108"/>
      <c r="C65" s="102"/>
      <c r="D65" s="16" t="s">
        <v>41</v>
      </c>
      <c r="E65" s="19" t="s">
        <v>148</v>
      </c>
      <c r="F65" s="16" t="s">
        <v>177</v>
      </c>
      <c r="G65" s="16"/>
      <c r="H65" s="16"/>
      <c r="I65" s="16"/>
      <c r="J65" s="16">
        <v>6</v>
      </c>
      <c r="K65" s="16">
        <v>1</v>
      </c>
      <c r="L65" s="16">
        <v>5</v>
      </c>
      <c r="M65" s="16" t="s">
        <v>177</v>
      </c>
      <c r="N65" s="16"/>
      <c r="O65" s="20" t="s">
        <v>195</v>
      </c>
    </row>
    <row r="66" spans="2:15" ht="15.75" x14ac:dyDescent="0.25">
      <c r="B66" s="108"/>
      <c r="C66" s="102"/>
      <c r="D66" s="16" t="s">
        <v>49</v>
      </c>
      <c r="E66" s="19" t="s">
        <v>149</v>
      </c>
      <c r="F66" s="16" t="s">
        <v>177</v>
      </c>
      <c r="G66" s="16"/>
      <c r="H66" s="16"/>
      <c r="I66" s="16"/>
      <c r="J66" s="16">
        <v>6</v>
      </c>
      <c r="K66" s="16">
        <v>1</v>
      </c>
      <c r="L66" s="16">
        <v>5</v>
      </c>
      <c r="M66" s="16" t="s">
        <v>177</v>
      </c>
      <c r="N66" s="16"/>
      <c r="O66" s="20" t="s">
        <v>196</v>
      </c>
    </row>
    <row r="67" spans="2:15" ht="31.5" x14ac:dyDescent="0.25">
      <c r="B67" s="108"/>
      <c r="C67" s="102"/>
      <c r="D67" s="16" t="s">
        <v>60</v>
      </c>
      <c r="E67" s="17" t="s">
        <v>150</v>
      </c>
      <c r="F67" s="16" t="s">
        <v>177</v>
      </c>
      <c r="G67" s="16"/>
      <c r="H67" s="16"/>
      <c r="I67" s="16"/>
      <c r="J67" s="16">
        <v>6</v>
      </c>
      <c r="K67" s="16">
        <v>1</v>
      </c>
      <c r="L67" s="16">
        <v>5</v>
      </c>
      <c r="M67" s="16" t="s">
        <v>177</v>
      </c>
      <c r="N67" s="16"/>
      <c r="O67" s="20" t="s">
        <v>197</v>
      </c>
    </row>
    <row r="68" spans="2:15" ht="47.25" x14ac:dyDescent="0.25">
      <c r="B68" s="109"/>
      <c r="C68" s="103"/>
      <c r="D68" s="16" t="s">
        <v>63</v>
      </c>
      <c r="E68" s="17" t="s">
        <v>151</v>
      </c>
      <c r="F68" s="16" t="s">
        <v>177</v>
      </c>
      <c r="G68" s="16"/>
      <c r="H68" s="16"/>
      <c r="I68" s="16"/>
      <c r="J68" s="16">
        <v>2</v>
      </c>
      <c r="K68" s="16">
        <v>1</v>
      </c>
      <c r="L68" s="16">
        <v>1</v>
      </c>
      <c r="M68" s="16" t="s">
        <v>177</v>
      </c>
      <c r="N68" s="16"/>
      <c r="O68" s="18" t="s">
        <v>178</v>
      </c>
    </row>
    <row r="69" spans="2:15" ht="31.5" x14ac:dyDescent="0.25">
      <c r="B69" s="97" t="s">
        <v>34</v>
      </c>
      <c r="C69" s="65" t="s">
        <v>35</v>
      </c>
      <c r="D69" s="16" t="s">
        <v>31</v>
      </c>
      <c r="E69" s="17" t="s">
        <v>36</v>
      </c>
      <c r="F69" s="16" t="s">
        <v>177</v>
      </c>
      <c r="G69" s="16"/>
      <c r="H69" s="16" t="s">
        <v>177</v>
      </c>
      <c r="I69" s="16"/>
      <c r="J69" s="16">
        <v>6</v>
      </c>
      <c r="K69" s="16">
        <v>1</v>
      </c>
      <c r="L69" s="16">
        <v>5</v>
      </c>
      <c r="M69" s="16" t="s">
        <v>177</v>
      </c>
      <c r="N69" s="16"/>
      <c r="O69" s="23" t="s">
        <v>280</v>
      </c>
    </row>
    <row r="70" spans="2:15" ht="31.5" x14ac:dyDescent="0.25">
      <c r="B70" s="97"/>
      <c r="C70" s="65"/>
      <c r="D70" s="16" t="s">
        <v>41</v>
      </c>
      <c r="E70" s="17" t="s">
        <v>37</v>
      </c>
      <c r="F70" s="16" t="s">
        <v>177</v>
      </c>
      <c r="G70" s="16"/>
      <c r="H70" s="16" t="s">
        <v>177</v>
      </c>
      <c r="I70" s="16"/>
      <c r="J70" s="16">
        <v>6</v>
      </c>
      <c r="K70" s="16">
        <v>1</v>
      </c>
      <c r="L70" s="16">
        <v>5</v>
      </c>
      <c r="M70" s="16" t="s">
        <v>177</v>
      </c>
      <c r="N70" s="16"/>
      <c r="O70" s="23" t="s">
        <v>280</v>
      </c>
    </row>
    <row r="71" spans="2:15" ht="31.5" x14ac:dyDescent="0.25">
      <c r="B71" s="97"/>
      <c r="C71" s="65"/>
      <c r="D71" s="16" t="s">
        <v>49</v>
      </c>
      <c r="E71" s="17" t="s">
        <v>38</v>
      </c>
      <c r="F71" s="16" t="s">
        <v>177</v>
      </c>
      <c r="G71" s="16"/>
      <c r="H71" s="16" t="s">
        <v>177</v>
      </c>
      <c r="I71" s="16"/>
      <c r="J71" s="16">
        <v>6</v>
      </c>
      <c r="K71" s="16">
        <v>1</v>
      </c>
      <c r="L71" s="16">
        <v>5</v>
      </c>
      <c r="M71" s="16" t="s">
        <v>177</v>
      </c>
      <c r="N71" s="16"/>
      <c r="O71" s="23" t="s">
        <v>280</v>
      </c>
    </row>
    <row r="72" spans="2:15" ht="31.5" x14ac:dyDescent="0.25">
      <c r="B72" s="97"/>
      <c r="C72" s="65"/>
      <c r="D72" s="16" t="s">
        <v>60</v>
      </c>
      <c r="E72" s="17" t="s">
        <v>39</v>
      </c>
      <c r="F72" s="16" t="s">
        <v>177</v>
      </c>
      <c r="G72" s="16"/>
      <c r="H72" s="16" t="s">
        <v>177</v>
      </c>
      <c r="I72" s="16"/>
      <c r="J72" s="16">
        <v>6</v>
      </c>
      <c r="K72" s="16">
        <v>1</v>
      </c>
      <c r="L72" s="16">
        <v>5</v>
      </c>
      <c r="M72" s="16" t="s">
        <v>177</v>
      </c>
      <c r="N72" s="16"/>
      <c r="O72" s="23" t="s">
        <v>280</v>
      </c>
    </row>
    <row r="73" spans="2:15" ht="31.5" x14ac:dyDescent="0.25">
      <c r="B73" s="97"/>
      <c r="C73" s="65"/>
      <c r="D73" s="16" t="s">
        <v>63</v>
      </c>
      <c r="E73" s="17" t="s">
        <v>40</v>
      </c>
      <c r="F73" s="16" t="s">
        <v>177</v>
      </c>
      <c r="G73" s="16"/>
      <c r="H73" s="16" t="s">
        <v>177</v>
      </c>
      <c r="I73" s="16"/>
      <c r="J73" s="16">
        <v>6</v>
      </c>
      <c r="K73" s="16">
        <v>1</v>
      </c>
      <c r="L73" s="16">
        <v>5</v>
      </c>
      <c r="M73" s="16" t="s">
        <v>177</v>
      </c>
      <c r="N73" s="16"/>
      <c r="O73" s="23" t="s">
        <v>280</v>
      </c>
    </row>
    <row r="74" spans="2:15" ht="48" thickBot="1" x14ac:dyDescent="0.3">
      <c r="B74" s="33" t="s">
        <v>27</v>
      </c>
      <c r="C74" s="34" t="s">
        <v>28</v>
      </c>
      <c r="D74" s="35" t="s">
        <v>31</v>
      </c>
      <c r="E74" s="36" t="s">
        <v>29</v>
      </c>
      <c r="F74" s="35" t="s">
        <v>177</v>
      </c>
      <c r="G74" s="35"/>
      <c r="H74" s="35"/>
      <c r="I74" s="35"/>
      <c r="J74" s="35">
        <v>6</v>
      </c>
      <c r="K74" s="35">
        <v>1</v>
      </c>
      <c r="L74" s="35">
        <v>5</v>
      </c>
      <c r="M74" s="35" t="s">
        <v>177</v>
      </c>
      <c r="N74" s="35"/>
      <c r="O74" s="37" t="s">
        <v>178</v>
      </c>
    </row>
    <row r="76" spans="2:15" ht="15.75" thickBot="1" x14ac:dyDescent="0.3"/>
    <row r="77" spans="2:15" ht="15.75" customHeight="1" x14ac:dyDescent="0.25">
      <c r="L77" s="84" t="s">
        <v>287</v>
      </c>
      <c r="M77" s="84"/>
      <c r="N77" s="84"/>
    </row>
    <row r="78" spans="2:15" ht="15.75" customHeight="1" x14ac:dyDescent="0.25">
      <c r="L78" s="85" t="s">
        <v>286</v>
      </c>
      <c r="M78" s="85"/>
      <c r="N78" s="85"/>
    </row>
  </sheetData>
  <mergeCells count="33">
    <mergeCell ref="L77:N77"/>
    <mergeCell ref="L78:N78"/>
    <mergeCell ref="B10:B27"/>
    <mergeCell ref="C10:C27"/>
    <mergeCell ref="B2:N2"/>
    <mergeCell ref="B3:B4"/>
    <mergeCell ref="C3:C4"/>
    <mergeCell ref="D3:D4"/>
    <mergeCell ref="E3:E4"/>
    <mergeCell ref="F3:I3"/>
    <mergeCell ref="K3:L3"/>
    <mergeCell ref="M3:N3"/>
    <mergeCell ref="B28:B31"/>
    <mergeCell ref="C28:C31"/>
    <mergeCell ref="B33:B37"/>
    <mergeCell ref="C33:C37"/>
    <mergeCell ref="O3:O4"/>
    <mergeCell ref="B5:B6"/>
    <mergeCell ref="C5:C6"/>
    <mergeCell ref="B7:B9"/>
    <mergeCell ref="C7:C9"/>
    <mergeCell ref="B40:B42"/>
    <mergeCell ref="C40:C42"/>
    <mergeCell ref="B69:B73"/>
    <mergeCell ref="C69:C73"/>
    <mergeCell ref="B44:B51"/>
    <mergeCell ref="C44:C51"/>
    <mergeCell ref="B52:B60"/>
    <mergeCell ref="C52:C60"/>
    <mergeCell ref="B61:B62"/>
    <mergeCell ref="C61:C62"/>
    <mergeCell ref="C64:C68"/>
    <mergeCell ref="B64:B68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0" orientation="landscape" r:id="rId1"/>
  <headerFooter>
    <oddFooter>&amp;L&amp;"+,Cursiva"&amp;14 1910 - Dirección General de Desarrollo Social y Humano&amp;R&amp;14&amp;P</oddFooter>
  </headerFooter>
  <ignoredErrors>
    <ignoredError sqref="B44:D60 B5:D42 B43:O43 B69:D81 B61:D62 D68 D65:D67 B63:D6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4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119" t="s">
        <v>198</v>
      </c>
      <c r="C2" s="120"/>
      <c r="D2" s="120"/>
      <c r="E2" s="121"/>
    </row>
    <row r="3" spans="2:5" ht="42" customHeight="1" x14ac:dyDescent="0.25">
      <c r="B3" s="122"/>
      <c r="C3" s="123"/>
      <c r="D3" s="123"/>
      <c r="E3" s="124"/>
    </row>
    <row r="4" spans="2:5" ht="18.75" x14ac:dyDescent="0.25">
      <c r="B4" s="117" t="s">
        <v>288</v>
      </c>
      <c r="C4" s="118"/>
      <c r="D4" s="118"/>
      <c r="E4" s="125"/>
    </row>
    <row r="5" spans="2:5" ht="18.75" x14ac:dyDescent="0.25">
      <c r="B5" s="117" t="s">
        <v>199</v>
      </c>
      <c r="C5" s="118"/>
      <c r="D5" s="118"/>
      <c r="E5" s="125"/>
    </row>
    <row r="6" spans="2:5" ht="18.75" x14ac:dyDescent="0.25">
      <c r="B6" s="117" t="s">
        <v>282</v>
      </c>
      <c r="C6" s="118"/>
      <c r="D6" s="118"/>
      <c r="E6" s="125"/>
    </row>
    <row r="7" spans="2:5" ht="18.75" x14ac:dyDescent="0.25">
      <c r="B7" s="126" t="s">
        <v>291</v>
      </c>
      <c r="C7" s="127"/>
      <c r="D7" s="127"/>
      <c r="E7" s="38" t="s">
        <v>283</v>
      </c>
    </row>
    <row r="8" spans="2:5" ht="18.75" x14ac:dyDescent="0.25">
      <c r="B8" s="117" t="s">
        <v>281</v>
      </c>
      <c r="C8" s="118"/>
      <c r="D8" s="118"/>
      <c r="E8" s="38" t="s">
        <v>284</v>
      </c>
    </row>
    <row r="9" spans="2:5" ht="18.75" x14ac:dyDescent="0.3">
      <c r="B9" s="130"/>
      <c r="C9" s="131"/>
      <c r="D9" s="131"/>
      <c r="E9" s="132"/>
    </row>
    <row r="10" spans="2:5" ht="18.75" x14ac:dyDescent="0.3">
      <c r="B10" s="133" t="s">
        <v>200</v>
      </c>
      <c r="C10" s="134"/>
      <c r="D10" s="134"/>
      <c r="E10" s="135"/>
    </row>
    <row r="11" spans="2:5" ht="18.75" x14ac:dyDescent="0.3">
      <c r="B11" s="39" t="s">
        <v>201</v>
      </c>
      <c r="C11" s="40" t="s">
        <v>202</v>
      </c>
      <c r="D11" s="40" t="s">
        <v>203</v>
      </c>
      <c r="E11" s="41" t="s">
        <v>204</v>
      </c>
    </row>
    <row r="12" spans="2:5" ht="15.75" x14ac:dyDescent="0.25">
      <c r="B12" s="136" t="s">
        <v>19</v>
      </c>
      <c r="C12" s="42" t="s">
        <v>21</v>
      </c>
      <c r="D12" s="19" t="s">
        <v>22</v>
      </c>
      <c r="E12" s="43" t="s">
        <v>205</v>
      </c>
    </row>
    <row r="13" spans="2:5" ht="15.75" x14ac:dyDescent="0.25">
      <c r="B13" s="136"/>
      <c r="C13" s="47" t="s">
        <v>152</v>
      </c>
      <c r="D13" s="48" t="s">
        <v>153</v>
      </c>
      <c r="E13" s="49" t="s">
        <v>222</v>
      </c>
    </row>
    <row r="14" spans="2:5" ht="31.5" x14ac:dyDescent="0.25">
      <c r="B14" s="136"/>
      <c r="C14" s="45" t="s">
        <v>158</v>
      </c>
      <c r="D14" s="19" t="s">
        <v>159</v>
      </c>
      <c r="E14" s="43" t="s">
        <v>223</v>
      </c>
    </row>
    <row r="15" spans="2:5" ht="31.5" x14ac:dyDescent="0.25">
      <c r="B15" s="136"/>
      <c r="C15" s="42" t="s">
        <v>24</v>
      </c>
      <c r="D15" s="19" t="s">
        <v>25</v>
      </c>
      <c r="E15" s="44" t="s">
        <v>206</v>
      </c>
    </row>
    <row r="16" spans="2:5" ht="31.5" x14ac:dyDescent="0.25">
      <c r="B16" s="136"/>
      <c r="C16" s="42" t="s">
        <v>27</v>
      </c>
      <c r="D16" s="19" t="s">
        <v>28</v>
      </c>
      <c r="E16" s="44" t="s">
        <v>207</v>
      </c>
    </row>
    <row r="17" spans="2:5" ht="31.5" x14ac:dyDescent="0.25">
      <c r="B17" s="136" t="s">
        <v>32</v>
      </c>
      <c r="C17" s="42" t="s">
        <v>24</v>
      </c>
      <c r="D17" s="19" t="s">
        <v>33</v>
      </c>
      <c r="E17" s="44" t="s">
        <v>206</v>
      </c>
    </row>
    <row r="18" spans="2:5" ht="15.75" x14ac:dyDescent="0.25">
      <c r="B18" s="136"/>
      <c r="C18" s="42" t="s">
        <v>34</v>
      </c>
      <c r="D18" s="19" t="s">
        <v>35</v>
      </c>
      <c r="E18" s="43" t="s">
        <v>208</v>
      </c>
    </row>
    <row r="19" spans="2:5" ht="31.5" x14ac:dyDescent="0.25">
      <c r="B19" s="136"/>
      <c r="C19" s="42" t="s">
        <v>27</v>
      </c>
      <c r="D19" s="19" t="s">
        <v>28</v>
      </c>
      <c r="E19" s="44" t="s">
        <v>207</v>
      </c>
    </row>
    <row r="20" spans="2:5" ht="29.25" customHeight="1" x14ac:dyDescent="0.25">
      <c r="B20" s="137" t="s">
        <v>42</v>
      </c>
      <c r="C20" s="45" t="s">
        <v>43</v>
      </c>
      <c r="D20" s="21" t="s">
        <v>44</v>
      </c>
      <c r="E20" s="43" t="s">
        <v>209</v>
      </c>
    </row>
    <row r="21" spans="2:5" ht="31.5" x14ac:dyDescent="0.25">
      <c r="B21" s="137"/>
      <c r="C21" s="45" t="s">
        <v>52</v>
      </c>
      <c r="D21" s="21" t="s">
        <v>53</v>
      </c>
      <c r="E21" s="43" t="s">
        <v>210</v>
      </c>
    </row>
    <row r="22" spans="2:5" ht="31.5" x14ac:dyDescent="0.25">
      <c r="B22" s="137"/>
      <c r="C22" s="45" t="s">
        <v>24</v>
      </c>
      <c r="D22" s="21" t="s">
        <v>33</v>
      </c>
      <c r="E22" s="44" t="s">
        <v>206</v>
      </c>
    </row>
    <row r="23" spans="2:5" ht="15" customHeight="1" x14ac:dyDescent="0.25">
      <c r="B23" s="137"/>
      <c r="C23" s="45" t="s">
        <v>66</v>
      </c>
      <c r="D23" s="21" t="s">
        <v>67</v>
      </c>
      <c r="E23" s="43" t="s">
        <v>211</v>
      </c>
    </row>
    <row r="24" spans="2:5" ht="15" customHeight="1" x14ac:dyDescent="0.25">
      <c r="B24" s="137"/>
      <c r="C24" s="45" t="s">
        <v>235</v>
      </c>
      <c r="D24" s="21" t="s">
        <v>234</v>
      </c>
      <c r="E24" s="43" t="s">
        <v>214</v>
      </c>
    </row>
    <row r="25" spans="2:5" ht="31.5" x14ac:dyDescent="0.25">
      <c r="B25" s="137"/>
      <c r="C25" s="45" t="s">
        <v>74</v>
      </c>
      <c r="D25" s="19" t="s">
        <v>75</v>
      </c>
      <c r="E25" s="43" t="s">
        <v>212</v>
      </c>
    </row>
    <row r="26" spans="2:5" ht="15.75" x14ac:dyDescent="0.25">
      <c r="B26" s="137"/>
      <c r="C26" s="45" t="s">
        <v>89</v>
      </c>
      <c r="D26" s="21" t="s">
        <v>90</v>
      </c>
      <c r="E26" s="43" t="s">
        <v>213</v>
      </c>
    </row>
    <row r="27" spans="2:5" ht="31.5" x14ac:dyDescent="0.25">
      <c r="B27" s="137"/>
      <c r="C27" s="45" t="s">
        <v>27</v>
      </c>
      <c r="D27" s="19" t="s">
        <v>28</v>
      </c>
      <c r="E27" s="43" t="s">
        <v>207</v>
      </c>
    </row>
    <row r="28" spans="2:5" ht="31.5" x14ac:dyDescent="0.25">
      <c r="B28" s="128" t="s">
        <v>111</v>
      </c>
      <c r="C28" s="45" t="s">
        <v>24</v>
      </c>
      <c r="D28" s="19" t="s">
        <v>33</v>
      </c>
      <c r="E28" s="44" t="s">
        <v>206</v>
      </c>
    </row>
    <row r="29" spans="2:5" ht="31.5" x14ac:dyDescent="0.25">
      <c r="B29" s="128"/>
      <c r="C29" s="45" t="s">
        <v>74</v>
      </c>
      <c r="D29" s="19" t="s">
        <v>75</v>
      </c>
      <c r="E29" s="43" t="s">
        <v>212</v>
      </c>
    </row>
    <row r="30" spans="2:5" ht="30" customHeight="1" x14ac:dyDescent="0.25">
      <c r="B30" s="128"/>
      <c r="C30" s="45" t="s">
        <v>27</v>
      </c>
      <c r="D30" s="17" t="s">
        <v>28</v>
      </c>
      <c r="E30" s="43" t="s">
        <v>207</v>
      </c>
    </row>
    <row r="31" spans="2:5" ht="31.5" x14ac:dyDescent="0.25">
      <c r="B31" s="128" t="s">
        <v>114</v>
      </c>
      <c r="C31" s="42" t="s">
        <v>21</v>
      </c>
      <c r="D31" s="19" t="s">
        <v>22</v>
      </c>
      <c r="E31" s="43" t="s">
        <v>215</v>
      </c>
    </row>
    <row r="32" spans="2:5" ht="31.5" x14ac:dyDescent="0.25">
      <c r="B32" s="128"/>
      <c r="C32" s="26" t="s">
        <v>116</v>
      </c>
      <c r="D32" s="19" t="s">
        <v>117</v>
      </c>
      <c r="E32" s="43" t="s">
        <v>216</v>
      </c>
    </row>
    <row r="33" spans="2:5" ht="27.75" customHeight="1" x14ac:dyDescent="0.25">
      <c r="B33" s="128"/>
      <c r="C33" s="26" t="s">
        <v>52</v>
      </c>
      <c r="D33" s="19" t="s">
        <v>53</v>
      </c>
      <c r="E33" s="43" t="s">
        <v>217</v>
      </c>
    </row>
    <row r="34" spans="2:5" ht="31.5" x14ac:dyDescent="0.25">
      <c r="B34" s="128"/>
      <c r="C34" s="45" t="s">
        <v>24</v>
      </c>
      <c r="D34" s="17" t="s">
        <v>33</v>
      </c>
      <c r="E34" s="44" t="s">
        <v>206</v>
      </c>
    </row>
    <row r="35" spans="2:5" ht="15.75" x14ac:dyDescent="0.25">
      <c r="B35" s="128"/>
      <c r="C35" s="42" t="s">
        <v>136</v>
      </c>
      <c r="D35" s="19" t="s">
        <v>137</v>
      </c>
      <c r="E35" s="43" t="s">
        <v>218</v>
      </c>
    </row>
    <row r="36" spans="2:5" ht="31.5" x14ac:dyDescent="0.25">
      <c r="B36" s="128"/>
      <c r="C36" s="45" t="s">
        <v>89</v>
      </c>
      <c r="D36" s="17" t="s">
        <v>90</v>
      </c>
      <c r="E36" s="43" t="s">
        <v>219</v>
      </c>
    </row>
    <row r="37" spans="2:5" ht="15.75" x14ac:dyDescent="0.25">
      <c r="B37" s="128"/>
      <c r="C37" s="45" t="s">
        <v>139</v>
      </c>
      <c r="D37" s="17" t="s">
        <v>140</v>
      </c>
      <c r="E37" s="43" t="s">
        <v>220</v>
      </c>
    </row>
    <row r="38" spans="2:5" ht="15.75" x14ac:dyDescent="0.25">
      <c r="B38" s="128"/>
      <c r="C38" s="46" t="s">
        <v>143</v>
      </c>
      <c r="D38" s="19" t="s">
        <v>144</v>
      </c>
      <c r="E38" s="43" t="s">
        <v>221</v>
      </c>
    </row>
    <row r="39" spans="2:5" ht="47.25" x14ac:dyDescent="0.25">
      <c r="B39" s="128"/>
      <c r="C39" s="42" t="s">
        <v>145</v>
      </c>
      <c r="D39" s="19" t="s">
        <v>146</v>
      </c>
      <c r="E39" s="43" t="s">
        <v>285</v>
      </c>
    </row>
    <row r="40" spans="2:5" ht="32.25" thickBot="1" x14ac:dyDescent="0.3">
      <c r="B40" s="129"/>
      <c r="C40" s="50" t="s">
        <v>27</v>
      </c>
      <c r="D40" s="36" t="s">
        <v>28</v>
      </c>
      <c r="E40" s="51" t="s">
        <v>207</v>
      </c>
    </row>
    <row r="42" spans="2:5" ht="15.75" thickBot="1" x14ac:dyDescent="0.3"/>
    <row r="43" spans="2:5" ht="15.75" x14ac:dyDescent="0.25">
      <c r="B43" s="84" t="s">
        <v>287</v>
      </c>
      <c r="C43" s="84"/>
      <c r="D43" s="84"/>
    </row>
    <row r="44" spans="2:5" ht="15.75" customHeight="1" x14ac:dyDescent="0.25">
      <c r="B44" s="85" t="s">
        <v>286</v>
      </c>
      <c r="C44" s="85"/>
      <c r="D44" s="85"/>
    </row>
  </sheetData>
  <mergeCells count="15">
    <mergeCell ref="B8:D8"/>
    <mergeCell ref="B43:D43"/>
    <mergeCell ref="B44:D44"/>
    <mergeCell ref="B2:E3"/>
    <mergeCell ref="B4:E4"/>
    <mergeCell ref="B5:E5"/>
    <mergeCell ref="B6:E6"/>
    <mergeCell ref="B7:D7"/>
    <mergeCell ref="B31:B40"/>
    <mergeCell ref="B9:E9"/>
    <mergeCell ref="B10:E10"/>
    <mergeCell ref="B12:B16"/>
    <mergeCell ref="B17:B19"/>
    <mergeCell ref="B20:B27"/>
    <mergeCell ref="B28:B30"/>
  </mergeCells>
  <conditionalFormatting sqref="D22">
    <cfRule type="duplicateValues" dxfId="1" priority="1"/>
  </conditionalFormatting>
  <conditionalFormatting sqref="D23:D27 D20:D21">
    <cfRule type="duplicateValues" dxfId="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scale="79" fitToHeight="0" orientation="landscape" r:id="rId1"/>
  <headerFooter>
    <oddFooter>&amp;L&amp;"+,Cursiva"&amp;14 1910 - Dirección General de Desarrollo Social y Humano&amp;R&amp;14&amp;P</oddFooter>
  </headerFooter>
  <ignoredErrors>
    <ignoredError sqref="C25:D26 C12:D12 C13:E14 C15:D23 C24:D24 C27:D39 C40:D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CADIDO!Títulos_a_imprimir</vt:lpstr>
      <vt:lpstr>CGCA!Títulos_a_imprimir</vt:lpstr>
      <vt:lpstr>GUÍA!Títulos_a_imprimir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</dc:creator>
  <cp:lastModifiedBy>Guillermo Saucedo Rosas</cp:lastModifiedBy>
  <cp:lastPrinted>2019-12-16T17:43:52Z</cp:lastPrinted>
  <dcterms:created xsi:type="dcterms:W3CDTF">2019-12-12T21:54:57Z</dcterms:created>
  <dcterms:modified xsi:type="dcterms:W3CDTF">2024-07-09T18:33:37Z</dcterms:modified>
</cp:coreProperties>
</file>